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760"/>
  </bookViews>
  <sheets>
    <sheet name="Current Financial Year" sheetId="1" r:id="rId1"/>
    <sheet name="Next Financial Year" sheetId="2" r:id="rId2"/>
    <sheet name="Additional Financial Year" sheetId="3" r:id="rId3"/>
    <sheet name="Summary" sheetId="5" r:id="rId4"/>
    <sheet name="Instructions" sheetId="4" r:id="rId5"/>
  </sheets>
  <definedNames>
    <definedName name="_xlnm.Print_Area" localSheetId="4">Instructions!$B$1:$R$42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2" i="3" l="1"/>
  <c r="B92" i="2"/>
  <c r="B69" i="1"/>
  <c r="B93" i="3" l="1"/>
  <c r="B93" i="2"/>
  <c r="N2" i="1" l="1"/>
  <c r="K2" i="2" s="1"/>
  <c r="N2" i="2" s="1"/>
  <c r="K2" i="3" s="1"/>
  <c r="N2" i="3" s="1"/>
  <c r="L3" i="2"/>
  <c r="L3" i="3"/>
  <c r="B3" i="3"/>
  <c r="B3" i="2"/>
  <c r="B3" i="5"/>
  <c r="K17" i="5"/>
  <c r="D92" i="1"/>
  <c r="E92" i="1" s="1"/>
  <c r="F92" i="1" s="1"/>
  <c r="G92" i="1" s="1"/>
  <c r="H92" i="1" s="1"/>
  <c r="I92" i="1" s="1"/>
  <c r="J92" i="1" s="1"/>
  <c r="K92" i="1" s="1"/>
  <c r="L92" i="1" s="1"/>
  <c r="M92" i="1" s="1"/>
  <c r="C92" i="2"/>
  <c r="D92" i="2" s="1"/>
  <c r="E92" i="2" s="1"/>
  <c r="F92" i="2" s="1"/>
  <c r="G92" i="2" s="1"/>
  <c r="H92" i="2" s="1"/>
  <c r="I92" i="2" s="1"/>
  <c r="J92" i="2" s="1"/>
  <c r="K92" i="2" s="1"/>
  <c r="L92" i="2" s="1"/>
  <c r="M92" i="2" s="1"/>
  <c r="C92" i="3"/>
  <c r="D92" i="3" s="1"/>
  <c r="E92" i="3" s="1"/>
  <c r="F92" i="3" s="1"/>
  <c r="G92" i="3" s="1"/>
  <c r="H92" i="3" s="1"/>
  <c r="I92" i="3" s="1"/>
  <c r="J92" i="3" s="1"/>
  <c r="K92" i="3" s="1"/>
  <c r="L92" i="3" s="1"/>
  <c r="M92" i="3" s="1"/>
  <c r="C92" i="1"/>
  <c r="F86" i="2"/>
  <c r="J86" i="2"/>
  <c r="N86" i="2"/>
  <c r="F86" i="3"/>
  <c r="J86" i="3"/>
  <c r="N86" i="3"/>
  <c r="F86" i="1"/>
  <c r="J86" i="1"/>
  <c r="N86" i="1"/>
  <c r="B75" i="1"/>
  <c r="N79" i="2"/>
  <c r="N80" i="2"/>
  <c r="N81" i="2"/>
  <c r="N82" i="2"/>
  <c r="N83" i="2"/>
  <c r="N79" i="3"/>
  <c r="N80" i="3"/>
  <c r="N81" i="3"/>
  <c r="N82" i="3"/>
  <c r="N83" i="3"/>
  <c r="N79" i="1"/>
  <c r="N80" i="1"/>
  <c r="N81" i="1"/>
  <c r="N82" i="1"/>
  <c r="N83" i="1"/>
  <c r="C84" i="2"/>
  <c r="D84" i="2"/>
  <c r="E84" i="2"/>
  <c r="F84" i="2"/>
  <c r="G84" i="2"/>
  <c r="H84" i="2"/>
  <c r="I84" i="2"/>
  <c r="J84" i="2"/>
  <c r="K84" i="2"/>
  <c r="L84" i="2"/>
  <c r="M84" i="2"/>
  <c r="C84" i="3"/>
  <c r="D84" i="3"/>
  <c r="E84" i="3"/>
  <c r="F84" i="3"/>
  <c r="G84" i="3"/>
  <c r="H84" i="3"/>
  <c r="I84" i="3"/>
  <c r="J84" i="3"/>
  <c r="K84" i="3"/>
  <c r="L84" i="3"/>
  <c r="M84" i="3"/>
  <c r="C84" i="1"/>
  <c r="D84" i="1"/>
  <c r="E84" i="1"/>
  <c r="F84" i="1"/>
  <c r="G84" i="1"/>
  <c r="H84" i="1"/>
  <c r="I84" i="1"/>
  <c r="J84" i="1"/>
  <c r="K84" i="1"/>
  <c r="L84" i="1"/>
  <c r="M84" i="1"/>
  <c r="B84" i="2"/>
  <c r="B84" i="3"/>
  <c r="B84" i="1"/>
  <c r="N70" i="2"/>
  <c r="N71" i="2"/>
  <c r="N72" i="2"/>
  <c r="N73" i="2"/>
  <c r="N74" i="2"/>
  <c r="N70" i="3"/>
  <c r="N71" i="3"/>
  <c r="N72" i="3"/>
  <c r="N73" i="3"/>
  <c r="N74" i="3"/>
  <c r="N70" i="1"/>
  <c r="N71" i="1"/>
  <c r="N72" i="1"/>
  <c r="N73" i="1"/>
  <c r="N74" i="1"/>
  <c r="N61" i="2"/>
  <c r="N62" i="2"/>
  <c r="N63" i="2"/>
  <c r="N64" i="2"/>
  <c r="N65" i="2"/>
  <c r="N61" i="3"/>
  <c r="N62" i="3"/>
  <c r="N63" i="3"/>
  <c r="N64" i="3"/>
  <c r="N65" i="3"/>
  <c r="N61" i="1"/>
  <c r="N62" i="1"/>
  <c r="N63" i="1"/>
  <c r="N64" i="1"/>
  <c r="N65" i="1"/>
  <c r="C66" i="2"/>
  <c r="D66" i="2"/>
  <c r="E66" i="2"/>
  <c r="F66" i="2"/>
  <c r="G66" i="2"/>
  <c r="H66" i="2"/>
  <c r="I66" i="2"/>
  <c r="J66" i="2"/>
  <c r="K66" i="2"/>
  <c r="L66" i="2"/>
  <c r="M66" i="2"/>
  <c r="C66" i="3"/>
  <c r="D66" i="3"/>
  <c r="E66" i="3"/>
  <c r="F66" i="3"/>
  <c r="G66" i="3"/>
  <c r="H66" i="3"/>
  <c r="I66" i="3"/>
  <c r="J66" i="3"/>
  <c r="K66" i="3"/>
  <c r="L66" i="3"/>
  <c r="M66" i="3"/>
  <c r="C66" i="1"/>
  <c r="D66" i="1"/>
  <c r="E66" i="1"/>
  <c r="F66" i="1"/>
  <c r="G66" i="1"/>
  <c r="H66" i="1"/>
  <c r="I66" i="1"/>
  <c r="J66" i="1"/>
  <c r="K66" i="1"/>
  <c r="L66" i="1"/>
  <c r="M66" i="1"/>
  <c r="C57" i="2"/>
  <c r="D57" i="2"/>
  <c r="E57" i="2"/>
  <c r="F57" i="2"/>
  <c r="G57" i="2"/>
  <c r="H57" i="2"/>
  <c r="I57" i="2"/>
  <c r="J57" i="2"/>
  <c r="K57" i="2"/>
  <c r="L57" i="2"/>
  <c r="M57" i="2"/>
  <c r="C57" i="3"/>
  <c r="D57" i="3"/>
  <c r="E57" i="3"/>
  <c r="F57" i="3"/>
  <c r="G57" i="3"/>
  <c r="H57" i="3"/>
  <c r="I57" i="3"/>
  <c r="J57" i="3"/>
  <c r="K57" i="3"/>
  <c r="L57" i="3"/>
  <c r="M57" i="3"/>
  <c r="C57" i="1"/>
  <c r="D57" i="1"/>
  <c r="E57" i="1"/>
  <c r="F57" i="1"/>
  <c r="G57" i="1"/>
  <c r="H57" i="1"/>
  <c r="I57" i="1"/>
  <c r="J57" i="1"/>
  <c r="K57" i="1"/>
  <c r="L57" i="1"/>
  <c r="M57" i="1"/>
  <c r="B57" i="2"/>
  <c r="B57" i="3"/>
  <c r="B57" i="1"/>
  <c r="N35" i="2"/>
  <c r="N36" i="2"/>
  <c r="N37" i="2"/>
  <c r="N38" i="2"/>
  <c r="N39" i="2"/>
  <c r="N40" i="2"/>
  <c r="N41" i="2"/>
  <c r="N42" i="2"/>
  <c r="N43" i="2"/>
  <c r="N44" i="2"/>
  <c r="N45" i="2"/>
  <c r="N46" i="2"/>
  <c r="N47" i="2"/>
  <c r="N48" i="2"/>
  <c r="N49" i="2"/>
  <c r="N50" i="2"/>
  <c r="N51" i="2"/>
  <c r="N52" i="2"/>
  <c r="N53" i="2"/>
  <c r="N54" i="2"/>
  <c r="N55" i="2"/>
  <c r="N56" i="2"/>
  <c r="N35" i="3"/>
  <c r="N36" i="3"/>
  <c r="N37" i="3"/>
  <c r="N38" i="3"/>
  <c r="N39" i="3"/>
  <c r="N40" i="3"/>
  <c r="N41" i="3"/>
  <c r="N42" i="3"/>
  <c r="N43" i="3"/>
  <c r="N44" i="3"/>
  <c r="N45" i="3"/>
  <c r="N46" i="3"/>
  <c r="N47" i="3"/>
  <c r="N48" i="3"/>
  <c r="N49" i="3"/>
  <c r="N50" i="3"/>
  <c r="N51" i="3"/>
  <c r="N52" i="3"/>
  <c r="N53" i="3"/>
  <c r="N54" i="3"/>
  <c r="N55" i="3"/>
  <c r="N56" i="3"/>
  <c r="N35" i="1"/>
  <c r="N36" i="1"/>
  <c r="N37" i="1"/>
  <c r="N38" i="1"/>
  <c r="N39" i="1"/>
  <c r="N40" i="1"/>
  <c r="N41" i="1"/>
  <c r="N42" i="1"/>
  <c r="N43" i="1"/>
  <c r="N44" i="1"/>
  <c r="N45" i="1"/>
  <c r="N46" i="1"/>
  <c r="N47" i="1"/>
  <c r="N48" i="1"/>
  <c r="N49" i="1"/>
  <c r="N50" i="1"/>
  <c r="N51" i="1"/>
  <c r="N52" i="1"/>
  <c r="N53" i="1"/>
  <c r="N54" i="1"/>
  <c r="N55" i="1"/>
  <c r="N56" i="1"/>
  <c r="C31" i="2"/>
  <c r="D31" i="2"/>
  <c r="E31" i="2"/>
  <c r="F31" i="2"/>
  <c r="G31" i="2"/>
  <c r="H31" i="2"/>
  <c r="I31" i="2"/>
  <c r="J31" i="2"/>
  <c r="K31" i="2"/>
  <c r="L31" i="2"/>
  <c r="M31" i="2"/>
  <c r="C31" i="3"/>
  <c r="D31" i="3"/>
  <c r="E31" i="3"/>
  <c r="F31" i="3"/>
  <c r="G31" i="3"/>
  <c r="H31" i="3"/>
  <c r="I31" i="3"/>
  <c r="J31" i="3"/>
  <c r="K31" i="3"/>
  <c r="L31" i="3"/>
  <c r="M31" i="3"/>
  <c r="C31" i="1"/>
  <c r="D31" i="1"/>
  <c r="E31" i="1"/>
  <c r="F31" i="1"/>
  <c r="G31" i="1"/>
  <c r="H31" i="1"/>
  <c r="I31" i="1"/>
  <c r="J31" i="1"/>
  <c r="K31" i="1"/>
  <c r="L31" i="1"/>
  <c r="M31" i="1"/>
  <c r="B31" i="2"/>
  <c r="B31" i="3"/>
  <c r="B31" i="1"/>
  <c r="N19" i="2"/>
  <c r="N20" i="2"/>
  <c r="N21" i="2"/>
  <c r="N22" i="2"/>
  <c r="N23" i="2"/>
  <c r="N24" i="2"/>
  <c r="N25" i="2"/>
  <c r="N26" i="2"/>
  <c r="N27" i="2"/>
  <c r="N28" i="2"/>
  <c r="N29" i="2"/>
  <c r="N30" i="2"/>
  <c r="N19" i="3"/>
  <c r="N20" i="3"/>
  <c r="N21" i="3"/>
  <c r="N22" i="3"/>
  <c r="N23" i="3"/>
  <c r="N24" i="3"/>
  <c r="N25" i="3"/>
  <c r="N26" i="3"/>
  <c r="N27" i="3"/>
  <c r="N28" i="3"/>
  <c r="N29" i="3"/>
  <c r="N30" i="3"/>
  <c r="N19" i="1"/>
  <c r="N20" i="1"/>
  <c r="N21" i="1"/>
  <c r="N22" i="1"/>
  <c r="N23" i="1"/>
  <c r="N24" i="1"/>
  <c r="N25" i="1"/>
  <c r="N26" i="1"/>
  <c r="N27" i="1"/>
  <c r="N28" i="1"/>
  <c r="N29" i="1"/>
  <c r="N30" i="1"/>
  <c r="N6" i="2"/>
  <c r="N7" i="2"/>
  <c r="N8" i="2"/>
  <c r="N9" i="2"/>
  <c r="N10" i="2"/>
  <c r="N11" i="2"/>
  <c r="N12" i="2"/>
  <c r="N13" i="2"/>
  <c r="N14" i="2"/>
  <c r="N6" i="3"/>
  <c r="N7" i="3"/>
  <c r="N8" i="3"/>
  <c r="N9" i="3"/>
  <c r="N10" i="3"/>
  <c r="N11" i="3"/>
  <c r="N12" i="3"/>
  <c r="N13" i="3"/>
  <c r="N14" i="3"/>
  <c r="N6" i="1"/>
  <c r="N7" i="1"/>
  <c r="N8" i="1"/>
  <c r="N9" i="1"/>
  <c r="N10" i="1"/>
  <c r="N11" i="1"/>
  <c r="N12" i="1"/>
  <c r="N13" i="1"/>
  <c r="N14" i="1"/>
  <c r="N5" i="2"/>
  <c r="N5" i="3"/>
  <c r="N5" i="1"/>
  <c r="C15" i="2"/>
  <c r="C87" i="2" s="1"/>
  <c r="D15" i="2"/>
  <c r="D87" i="2" s="1"/>
  <c r="E15" i="2"/>
  <c r="E87" i="2" s="1"/>
  <c r="F15" i="2"/>
  <c r="F87" i="2" s="1"/>
  <c r="G15" i="2"/>
  <c r="G87" i="2" s="1"/>
  <c r="H15" i="2"/>
  <c r="H87" i="2" s="1"/>
  <c r="I15" i="2"/>
  <c r="I87" i="2" s="1"/>
  <c r="J15" i="2"/>
  <c r="J87" i="2" s="1"/>
  <c r="K15" i="2"/>
  <c r="K87" i="2" s="1"/>
  <c r="L15" i="2"/>
  <c r="L87" i="2" s="1"/>
  <c r="M15" i="2"/>
  <c r="M87" i="2" s="1"/>
  <c r="C15" i="3"/>
  <c r="C87" i="3" s="1"/>
  <c r="D15" i="3"/>
  <c r="D87" i="3" s="1"/>
  <c r="E15" i="3"/>
  <c r="E87" i="3" s="1"/>
  <c r="F15" i="3"/>
  <c r="F87" i="3" s="1"/>
  <c r="G15" i="3"/>
  <c r="G87" i="3" s="1"/>
  <c r="H15" i="3"/>
  <c r="H87" i="3" s="1"/>
  <c r="I15" i="3"/>
  <c r="I87" i="3" s="1"/>
  <c r="J15" i="3"/>
  <c r="J87" i="3" s="1"/>
  <c r="K15" i="3"/>
  <c r="K87" i="3" s="1"/>
  <c r="L15" i="3"/>
  <c r="L87" i="3" s="1"/>
  <c r="M15" i="3"/>
  <c r="M87" i="3" s="1"/>
  <c r="C15" i="1"/>
  <c r="C87" i="1" s="1"/>
  <c r="D15" i="1"/>
  <c r="D87" i="1" s="1"/>
  <c r="E15" i="1"/>
  <c r="E87" i="1" s="1"/>
  <c r="F15" i="1"/>
  <c r="F87" i="1" s="1"/>
  <c r="G15" i="1"/>
  <c r="G87" i="1" s="1"/>
  <c r="H15" i="1"/>
  <c r="H87" i="1" s="1"/>
  <c r="I15" i="1"/>
  <c r="I87" i="1" s="1"/>
  <c r="J15" i="1"/>
  <c r="J87" i="1" s="1"/>
  <c r="K15" i="1"/>
  <c r="K87" i="1" s="1"/>
  <c r="L15" i="1"/>
  <c r="L87" i="1" s="1"/>
  <c r="M15" i="1"/>
  <c r="M87" i="1" s="1"/>
  <c r="N18" i="2"/>
  <c r="N18" i="3"/>
  <c r="N18" i="1"/>
  <c r="I103" i="2"/>
  <c r="I103" i="3"/>
  <c r="I103" i="1"/>
  <c r="C17" i="2"/>
  <c r="C33" i="2" s="1"/>
  <c r="C59" i="2" s="1"/>
  <c r="C68" i="2" s="1"/>
  <c r="C77" i="2" s="1"/>
  <c r="C86" i="2" s="1"/>
  <c r="D17" i="2"/>
  <c r="D33" i="2" s="1"/>
  <c r="D59" i="2" s="1"/>
  <c r="D68" i="2" s="1"/>
  <c r="D77" i="2" s="1"/>
  <c r="D86" i="2" s="1"/>
  <c r="E17" i="2"/>
  <c r="E33" i="2" s="1"/>
  <c r="E59" i="2" s="1"/>
  <c r="E68" i="2" s="1"/>
  <c r="E77" i="2" s="1"/>
  <c r="E86" i="2" s="1"/>
  <c r="F17" i="2"/>
  <c r="F33" i="2" s="1"/>
  <c r="F59" i="2" s="1"/>
  <c r="F68" i="2" s="1"/>
  <c r="F77" i="2" s="1"/>
  <c r="G17" i="2"/>
  <c r="G33" i="2" s="1"/>
  <c r="G59" i="2" s="1"/>
  <c r="G68" i="2" s="1"/>
  <c r="G77" i="2" s="1"/>
  <c r="G86" i="2" s="1"/>
  <c r="H17" i="2"/>
  <c r="H33" i="2" s="1"/>
  <c r="H59" i="2" s="1"/>
  <c r="H68" i="2" s="1"/>
  <c r="H77" i="2" s="1"/>
  <c r="H86" i="2" s="1"/>
  <c r="I17" i="2"/>
  <c r="I33" i="2" s="1"/>
  <c r="I59" i="2" s="1"/>
  <c r="I68" i="2" s="1"/>
  <c r="I77" i="2" s="1"/>
  <c r="I86" i="2" s="1"/>
  <c r="J17" i="2"/>
  <c r="J33" i="2" s="1"/>
  <c r="J59" i="2" s="1"/>
  <c r="J68" i="2" s="1"/>
  <c r="J77" i="2" s="1"/>
  <c r="K17" i="2"/>
  <c r="K33" i="2" s="1"/>
  <c r="K59" i="2" s="1"/>
  <c r="K68" i="2" s="1"/>
  <c r="K77" i="2" s="1"/>
  <c r="K86" i="2" s="1"/>
  <c r="L17" i="2"/>
  <c r="L33" i="2" s="1"/>
  <c r="L59" i="2" s="1"/>
  <c r="L68" i="2" s="1"/>
  <c r="L77" i="2" s="1"/>
  <c r="L86" i="2" s="1"/>
  <c r="M17" i="2"/>
  <c r="M33" i="2" s="1"/>
  <c r="M59" i="2" s="1"/>
  <c r="M68" i="2" s="1"/>
  <c r="M77" i="2" s="1"/>
  <c r="M86" i="2" s="1"/>
  <c r="N17" i="2"/>
  <c r="N33" i="2" s="1"/>
  <c r="N59" i="2" s="1"/>
  <c r="N68" i="2" s="1"/>
  <c r="N77" i="2" s="1"/>
  <c r="C17" i="3"/>
  <c r="C33" i="3" s="1"/>
  <c r="C59" i="3" s="1"/>
  <c r="C68" i="3" s="1"/>
  <c r="C77" i="3" s="1"/>
  <c r="C86" i="3" s="1"/>
  <c r="D17" i="3"/>
  <c r="D33" i="3" s="1"/>
  <c r="D59" i="3" s="1"/>
  <c r="D68" i="3" s="1"/>
  <c r="D77" i="3" s="1"/>
  <c r="D86" i="3" s="1"/>
  <c r="E17" i="3"/>
  <c r="E33" i="3" s="1"/>
  <c r="E59" i="3" s="1"/>
  <c r="E68" i="3" s="1"/>
  <c r="E77" i="3" s="1"/>
  <c r="E86" i="3" s="1"/>
  <c r="F17" i="3"/>
  <c r="F33" i="3" s="1"/>
  <c r="F59" i="3" s="1"/>
  <c r="F68" i="3" s="1"/>
  <c r="F77" i="3" s="1"/>
  <c r="G17" i="3"/>
  <c r="G33" i="3" s="1"/>
  <c r="G59" i="3" s="1"/>
  <c r="G68" i="3" s="1"/>
  <c r="G77" i="3" s="1"/>
  <c r="G86" i="3" s="1"/>
  <c r="H17" i="3"/>
  <c r="H33" i="3" s="1"/>
  <c r="H59" i="3" s="1"/>
  <c r="H68" i="3" s="1"/>
  <c r="H77" i="3" s="1"/>
  <c r="H86" i="3" s="1"/>
  <c r="I17" i="3"/>
  <c r="I33" i="3" s="1"/>
  <c r="I59" i="3" s="1"/>
  <c r="I68" i="3" s="1"/>
  <c r="I77" i="3" s="1"/>
  <c r="I86" i="3" s="1"/>
  <c r="J17" i="3"/>
  <c r="J33" i="3" s="1"/>
  <c r="J59" i="3" s="1"/>
  <c r="J68" i="3" s="1"/>
  <c r="J77" i="3" s="1"/>
  <c r="K17" i="3"/>
  <c r="K33" i="3" s="1"/>
  <c r="K59" i="3" s="1"/>
  <c r="K68" i="3" s="1"/>
  <c r="K77" i="3" s="1"/>
  <c r="K86" i="3" s="1"/>
  <c r="L17" i="3"/>
  <c r="L33" i="3" s="1"/>
  <c r="L59" i="3" s="1"/>
  <c r="L68" i="3" s="1"/>
  <c r="L77" i="3" s="1"/>
  <c r="L86" i="3" s="1"/>
  <c r="M17" i="3"/>
  <c r="M33" i="3" s="1"/>
  <c r="M59" i="3" s="1"/>
  <c r="M68" i="3" s="1"/>
  <c r="M77" i="3" s="1"/>
  <c r="M86" i="3" s="1"/>
  <c r="N17" i="3"/>
  <c r="N33" i="3" s="1"/>
  <c r="N59" i="3" s="1"/>
  <c r="N68" i="3" s="1"/>
  <c r="N77" i="3" s="1"/>
  <c r="C17" i="1"/>
  <c r="C33" i="1" s="1"/>
  <c r="C59" i="1" s="1"/>
  <c r="C68" i="1" s="1"/>
  <c r="C77" i="1" s="1"/>
  <c r="C86" i="1" s="1"/>
  <c r="D17" i="1"/>
  <c r="D33" i="1" s="1"/>
  <c r="D59" i="1" s="1"/>
  <c r="D68" i="1" s="1"/>
  <c r="D77" i="1" s="1"/>
  <c r="D86" i="1" s="1"/>
  <c r="E17" i="1"/>
  <c r="E33" i="1" s="1"/>
  <c r="E59" i="1" s="1"/>
  <c r="E68" i="1" s="1"/>
  <c r="E77" i="1" s="1"/>
  <c r="E86" i="1" s="1"/>
  <c r="F17" i="1"/>
  <c r="F33" i="1" s="1"/>
  <c r="F59" i="1" s="1"/>
  <c r="F68" i="1" s="1"/>
  <c r="F77" i="1" s="1"/>
  <c r="G17" i="1"/>
  <c r="G33" i="1" s="1"/>
  <c r="G59" i="1" s="1"/>
  <c r="G68" i="1" s="1"/>
  <c r="G77" i="1" s="1"/>
  <c r="G86" i="1" s="1"/>
  <c r="H17" i="1"/>
  <c r="H33" i="1" s="1"/>
  <c r="H59" i="1" s="1"/>
  <c r="H68" i="1" s="1"/>
  <c r="H77" i="1" s="1"/>
  <c r="H86" i="1" s="1"/>
  <c r="I17" i="1"/>
  <c r="I33" i="1" s="1"/>
  <c r="I59" i="1" s="1"/>
  <c r="I68" i="1" s="1"/>
  <c r="I77" i="1" s="1"/>
  <c r="I86" i="1" s="1"/>
  <c r="J17" i="1"/>
  <c r="J33" i="1" s="1"/>
  <c r="J59" i="1" s="1"/>
  <c r="J68" i="1" s="1"/>
  <c r="J77" i="1" s="1"/>
  <c r="K17" i="1"/>
  <c r="K33" i="1" s="1"/>
  <c r="K59" i="1" s="1"/>
  <c r="K68" i="1" s="1"/>
  <c r="K77" i="1" s="1"/>
  <c r="K86" i="1" s="1"/>
  <c r="L17" i="1"/>
  <c r="L33" i="1" s="1"/>
  <c r="L59" i="1" s="1"/>
  <c r="L68" i="1" s="1"/>
  <c r="L77" i="1" s="1"/>
  <c r="L86" i="1" s="1"/>
  <c r="M17" i="1"/>
  <c r="M33" i="1" s="1"/>
  <c r="M59" i="1" s="1"/>
  <c r="M68" i="1" s="1"/>
  <c r="M77" i="1" s="1"/>
  <c r="M86" i="1" s="1"/>
  <c r="N17" i="1"/>
  <c r="N33" i="1" s="1"/>
  <c r="N59" i="1" s="1"/>
  <c r="N68" i="1" s="1"/>
  <c r="N77" i="1" s="1"/>
  <c r="B17" i="2"/>
  <c r="B33" i="2" s="1"/>
  <c r="B59" i="2" s="1"/>
  <c r="B68" i="2" s="1"/>
  <c r="B77" i="2" s="1"/>
  <c r="B86" i="2" s="1"/>
  <c r="B17" i="3"/>
  <c r="B33" i="3" s="1"/>
  <c r="B59" i="3" s="1"/>
  <c r="B68" i="3" s="1"/>
  <c r="B77" i="3" s="1"/>
  <c r="B86" i="3" s="1"/>
  <c r="B17" i="1"/>
  <c r="B33" i="1" s="1"/>
  <c r="B59" i="1" s="1"/>
  <c r="B68" i="1" s="1"/>
  <c r="B77" i="1" s="1"/>
  <c r="B86" i="1" s="1"/>
  <c r="N34" i="2"/>
  <c r="N34" i="3"/>
  <c r="N34" i="1"/>
  <c r="N57" i="2" l="1"/>
  <c r="L8" i="5" s="1"/>
  <c r="N31" i="3"/>
  <c r="M7" i="5" s="1"/>
  <c r="N31" i="2"/>
  <c r="L7" i="5" s="1"/>
  <c r="N57" i="1"/>
  <c r="K8" i="5" s="1"/>
  <c r="N57" i="3"/>
  <c r="M8" i="5" s="1"/>
  <c r="N31" i="1"/>
  <c r="K7" i="5" s="1"/>
  <c r="N15" i="1"/>
  <c r="N15" i="3"/>
  <c r="N15" i="2"/>
  <c r="N87" i="2" l="1"/>
  <c r="L6" i="5"/>
  <c r="L14" i="5" s="1"/>
  <c r="N87" i="3"/>
  <c r="M6" i="5"/>
  <c r="M14" i="5" s="1"/>
  <c r="N87" i="1"/>
  <c r="K6" i="5"/>
  <c r="K14" i="5" l="1"/>
  <c r="H97" i="1" l="1"/>
  <c r="I105" i="1"/>
  <c r="I104" i="1"/>
  <c r="H99" i="1"/>
  <c r="H98" i="1"/>
  <c r="N78" i="1"/>
  <c r="N84" i="1" s="1"/>
  <c r="K11" i="5" s="1"/>
  <c r="B66" i="1"/>
  <c r="B88" i="1" s="1"/>
  <c r="N60" i="1"/>
  <c r="N66" i="1" s="1"/>
  <c r="K9" i="5" s="1"/>
  <c r="B15" i="1"/>
  <c r="B87" i="1" s="1"/>
  <c r="I105" i="2"/>
  <c r="I104" i="2"/>
  <c r="H99" i="2"/>
  <c r="H98" i="2"/>
  <c r="H97" i="2"/>
  <c r="N78" i="2"/>
  <c r="N84" i="2" s="1"/>
  <c r="L11" i="5" s="1"/>
  <c r="B66" i="2"/>
  <c r="N60" i="2"/>
  <c r="N66" i="2" s="1"/>
  <c r="L9" i="5" s="1"/>
  <c r="B15" i="2"/>
  <c r="B87" i="2" s="1"/>
  <c r="B89" i="1" l="1"/>
  <c r="B91" i="1" s="1"/>
  <c r="B66" i="3"/>
  <c r="N78" i="3"/>
  <c r="N84" i="3" s="1"/>
  <c r="M11" i="5" s="1"/>
  <c r="N60" i="3"/>
  <c r="N66" i="3" s="1"/>
  <c r="M9" i="5" s="1"/>
  <c r="B15" i="3"/>
  <c r="B87" i="3" s="1"/>
  <c r="C90" i="1" l="1"/>
  <c r="C69" i="1" s="1"/>
  <c r="C75" i="1" s="1"/>
  <c r="C88" i="1" s="1"/>
  <c r="C89" i="1" s="1"/>
  <c r="C91" i="1" s="1"/>
  <c r="D90" i="1" s="1"/>
  <c r="D69" i="1" s="1"/>
  <c r="I105" i="3"/>
  <c r="I104" i="3"/>
  <c r="H99" i="3"/>
  <c r="H98" i="3"/>
  <c r="H97" i="3"/>
  <c r="D75" i="1" l="1"/>
  <c r="D88" i="1" s="1"/>
  <c r="D89" i="1" s="1"/>
  <c r="D91" i="1" s="1"/>
  <c r="E90" i="1" l="1"/>
  <c r="E69" i="1" s="1"/>
  <c r="E75" i="1" l="1"/>
  <c r="E88" i="1" s="1"/>
  <c r="E89" i="1" s="1"/>
  <c r="E91" i="1" s="1"/>
  <c r="F90" i="1" l="1"/>
  <c r="F69" i="1" s="1"/>
  <c r="F75" i="1" l="1"/>
  <c r="F88" i="1" s="1"/>
  <c r="F89" i="1" s="1"/>
  <c r="F91" i="1" s="1"/>
  <c r="G90" i="1" l="1"/>
  <c r="G69" i="1" s="1"/>
  <c r="G75" i="1" l="1"/>
  <c r="G88" i="1" s="1"/>
  <c r="G89" i="1" s="1"/>
  <c r="G91" i="1" s="1"/>
  <c r="H90" i="1" l="1"/>
  <c r="H69" i="1" s="1"/>
  <c r="H75" i="1" l="1"/>
  <c r="H88" i="1" s="1"/>
  <c r="H89" i="1" s="1"/>
  <c r="H91" i="1" s="1"/>
  <c r="I90" i="1" l="1"/>
  <c r="I69" i="1" s="1"/>
  <c r="I75" i="1" l="1"/>
  <c r="I88" i="1" s="1"/>
  <c r="I89" i="1" s="1"/>
  <c r="I91" i="1" s="1"/>
  <c r="J90" i="1" l="1"/>
  <c r="J69" i="1" s="1"/>
  <c r="J75" i="1" l="1"/>
  <c r="J88" i="1" s="1"/>
  <c r="J89" i="1" s="1"/>
  <c r="J91" i="1" s="1"/>
  <c r="K90" i="1" l="1"/>
  <c r="K69" i="1" s="1"/>
  <c r="K75" i="1" l="1"/>
  <c r="K88" i="1" s="1"/>
  <c r="K89" i="1" s="1"/>
  <c r="K91" i="1" s="1"/>
  <c r="L90" i="1" l="1"/>
  <c r="L69" i="1" s="1"/>
  <c r="L75" i="1" l="1"/>
  <c r="L88" i="1" s="1"/>
  <c r="L89" i="1" s="1"/>
  <c r="L91" i="1" s="1"/>
  <c r="M90" i="1" l="1"/>
  <c r="M69" i="1" s="1"/>
  <c r="M75" i="1" l="1"/>
  <c r="M88" i="1" s="1"/>
  <c r="M89" i="1" s="1"/>
  <c r="M91" i="1" s="1"/>
  <c r="N69" i="1"/>
  <c r="N75" i="1" s="1"/>
  <c r="K19" i="5" l="1"/>
  <c r="K18" i="5"/>
  <c r="N88" i="1"/>
  <c r="N89" i="1" s="1"/>
  <c r="K10" i="5"/>
  <c r="B90" i="2"/>
  <c r="B69" i="2" l="1"/>
  <c r="B75" i="2" s="1"/>
  <c r="B88" i="2" s="1"/>
  <c r="B89" i="2" s="1"/>
  <c r="B91" i="2" s="1"/>
  <c r="C90" i="2" s="1"/>
  <c r="K15" i="5"/>
  <c r="K16" i="5" s="1"/>
  <c r="L17" i="5" s="1"/>
  <c r="C69" i="2" l="1"/>
  <c r="C75" i="2" s="1"/>
  <c r="C88" i="2" s="1"/>
  <c r="C89" i="2" s="1"/>
  <c r="C91" i="2" s="1"/>
  <c r="D90" i="2" s="1"/>
  <c r="D69" i="2" l="1"/>
  <c r="D75" i="2" s="1"/>
  <c r="D88" i="2" s="1"/>
  <c r="D89" i="2" s="1"/>
  <c r="D91" i="2" s="1"/>
  <c r="E90" i="2" s="1"/>
  <c r="E69" i="2" l="1"/>
  <c r="E75" i="2" s="1"/>
  <c r="E88" i="2" s="1"/>
  <c r="E89" i="2" s="1"/>
  <c r="E91" i="2" s="1"/>
  <c r="F90" i="2" s="1"/>
  <c r="F69" i="2" s="1"/>
  <c r="F75" i="2" s="1"/>
  <c r="F88" i="2" s="1"/>
  <c r="F89" i="2" s="1"/>
  <c r="F91" i="2" s="1"/>
  <c r="G90" i="2" s="1"/>
  <c r="G69" i="2" s="1"/>
  <c r="G75" i="2" s="1"/>
  <c r="G88" i="2" s="1"/>
  <c r="G89" i="2" s="1"/>
  <c r="G91" i="2" s="1"/>
  <c r="H90" i="2" s="1"/>
  <c r="H69" i="2" l="1"/>
  <c r="H75" i="2" s="1"/>
  <c r="H88" i="2" s="1"/>
  <c r="H89" i="2" s="1"/>
  <c r="H91" i="2" s="1"/>
  <c r="I90" i="2" s="1"/>
  <c r="I69" i="2" l="1"/>
  <c r="I75" i="2" s="1"/>
  <c r="I88" i="2" s="1"/>
  <c r="I89" i="2" s="1"/>
  <c r="I91" i="2" s="1"/>
  <c r="J90" i="2" s="1"/>
  <c r="J69" i="2" s="1"/>
  <c r="J75" i="2" s="1"/>
  <c r="J88" i="2" s="1"/>
  <c r="J89" i="2" s="1"/>
  <c r="J91" i="2" s="1"/>
  <c r="K90" i="2" s="1"/>
  <c r="K69" i="2" s="1"/>
  <c r="K75" i="2" l="1"/>
  <c r="K88" i="2" s="1"/>
  <c r="K89" i="2" s="1"/>
  <c r="K91" i="2" s="1"/>
  <c r="L90" i="2" s="1"/>
  <c r="L69" i="2" s="1"/>
  <c r="L75" i="2" l="1"/>
  <c r="L88" i="2" s="1"/>
  <c r="L89" i="2" s="1"/>
  <c r="L91" i="2" s="1"/>
  <c r="M90" i="2" s="1"/>
  <c r="M69" i="2" s="1"/>
  <c r="M75" i="2" l="1"/>
  <c r="M88" i="2" s="1"/>
  <c r="M89" i="2" s="1"/>
  <c r="M91" i="2" s="1"/>
  <c r="N69" i="2"/>
  <c r="N75" i="2" s="1"/>
  <c r="N88" i="2" l="1"/>
  <c r="N89" i="2" s="1"/>
  <c r="L10" i="5"/>
  <c r="B90" i="3"/>
  <c r="L19" i="5"/>
  <c r="L18" i="5"/>
  <c r="B69" i="3" l="1"/>
  <c r="B75" i="3" s="1"/>
  <c r="B88" i="3" s="1"/>
  <c r="B89" i="3" s="1"/>
  <c r="B91" i="3" s="1"/>
  <c r="C90" i="3" s="1"/>
  <c r="C69" i="3" s="1"/>
  <c r="L15" i="5"/>
  <c r="L16" i="5" s="1"/>
  <c r="M17" i="5" s="1"/>
  <c r="C75" i="3" l="1"/>
  <c r="C88" i="3" s="1"/>
  <c r="C89" i="3" s="1"/>
  <c r="C91" i="3" s="1"/>
  <c r="D90" i="3" l="1"/>
  <c r="D69" i="3" s="1"/>
  <c r="D75" i="3" l="1"/>
  <c r="D88" i="3" s="1"/>
  <c r="D89" i="3" s="1"/>
  <c r="D91" i="3" s="1"/>
  <c r="E90" i="3" l="1"/>
  <c r="E69" i="3" s="1"/>
  <c r="E75" i="3" l="1"/>
  <c r="E88" i="3" s="1"/>
  <c r="E89" i="3" s="1"/>
  <c r="E91" i="3" s="1"/>
  <c r="F90" i="3" l="1"/>
  <c r="F69" i="3" s="1"/>
  <c r="F75" i="3" l="1"/>
  <c r="F88" i="3" s="1"/>
  <c r="F89" i="3" s="1"/>
  <c r="F91" i="3" s="1"/>
  <c r="G90" i="3" l="1"/>
  <c r="G69" i="3" l="1"/>
  <c r="G75" i="3" s="1"/>
  <c r="G88" i="3" s="1"/>
  <c r="G89" i="3" s="1"/>
  <c r="G91" i="3" s="1"/>
  <c r="H90" i="3" s="1"/>
  <c r="H69" i="3" s="1"/>
  <c r="H75" i="3" s="1"/>
  <c r="H88" i="3" s="1"/>
  <c r="H89" i="3" s="1"/>
  <c r="H91" i="3" s="1"/>
  <c r="I90" i="3" s="1"/>
  <c r="I69" i="3" s="1"/>
  <c r="I75" i="3" l="1"/>
  <c r="I88" i="3" s="1"/>
  <c r="I89" i="3" s="1"/>
  <c r="I91" i="3" s="1"/>
  <c r="J90" i="3" s="1"/>
  <c r="J69" i="3" s="1"/>
  <c r="J75" i="3" l="1"/>
  <c r="J88" i="3" s="1"/>
  <c r="J89" i="3" s="1"/>
  <c r="J91" i="3" s="1"/>
  <c r="K90" i="3" s="1"/>
  <c r="K69" i="3" s="1"/>
  <c r="K75" i="3" l="1"/>
  <c r="K88" i="3" s="1"/>
  <c r="K89" i="3" s="1"/>
  <c r="K91" i="3" s="1"/>
  <c r="L90" i="3" s="1"/>
  <c r="L69" i="3" s="1"/>
  <c r="L75" i="3" l="1"/>
  <c r="L88" i="3" s="1"/>
  <c r="L89" i="3" s="1"/>
  <c r="L91" i="3" s="1"/>
  <c r="M90" i="3" s="1"/>
  <c r="M69" i="3" s="1"/>
  <c r="M75" i="3" l="1"/>
  <c r="M88" i="3" s="1"/>
  <c r="M89" i="3" s="1"/>
  <c r="M91" i="3" s="1"/>
  <c r="N69" i="3"/>
  <c r="N75" i="3" s="1"/>
  <c r="M19" i="5" l="1"/>
  <c r="M18" i="5"/>
  <c r="N88" i="3"/>
  <c r="N89" i="3" s="1"/>
  <c r="M10" i="5"/>
  <c r="M15" i="5" l="1"/>
  <c r="M16" i="5" s="1"/>
</calcChain>
</file>

<file path=xl/sharedStrings.xml><?xml version="1.0" encoding="utf-8"?>
<sst xmlns="http://schemas.openxmlformats.org/spreadsheetml/2006/main" count="406" uniqueCount="152">
  <si>
    <t>Formatting</t>
  </si>
  <si>
    <t>This cash flow form does not show $ signs or cents by default.  You can edit any of the Income, Expense, Purchases or Other Expenses category headings to suit your business.</t>
  </si>
  <si>
    <t>Printing</t>
  </si>
  <si>
    <t xml:space="preserve">Monthly Cashflow for the CURRENT Financial Year </t>
  </si>
  <si>
    <t>From 1 July</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</si>
  <si>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</si>
  <si>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</si>
  <si>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</si>
  <si>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</si>
  <si>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</si>
  <si>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</si>
  <si>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</si>
  <si>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</si>
  <si>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</si>
  <si>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</si>
  <si>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</si>
  <si>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</si>
  <si>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</si>
  <si>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</si>
  <si>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</si>
  <si>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</si>
  <si>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</si>
  <si>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Wages/Salary</t>
  </si>
  <si>
    <t>GST &amp; Tax Refunds</t>
  </si>
  <si>
    <r>
      <t>Net Asset Sales</t>
    </r>
    <r>
      <rPr>
        <sz val="8"/>
        <rFont val="Arial"/>
        <family val="2"/>
      </rPr>
      <t xml:space="preserve"> </t>
    </r>
    <r>
      <rPr>
        <sz val="7"/>
        <rFont val="Arial"/>
        <family val="2"/>
      </rPr>
      <t>(detail in Note 1 below)</t>
    </r>
  </si>
  <si>
    <r>
      <t xml:space="preserve">Capital Introduced </t>
    </r>
    <r>
      <rPr>
        <sz val="7"/>
        <rFont val="Arial"/>
        <family val="2"/>
      </rPr>
      <t>(see Note 3 below)</t>
    </r>
  </si>
  <si>
    <t>TOTAL INCOME</t>
  </si>
  <si>
    <t>Accounting/Admin Fees</t>
  </si>
  <si>
    <t>Advertising</t>
  </si>
  <si>
    <t>Bank Charges</t>
  </si>
  <si>
    <t>Electricity &amp; Gas</t>
  </si>
  <si>
    <t>Freight &amp; Cartage</t>
  </si>
  <si>
    <t>Fuel &amp; Oil</t>
  </si>
  <si>
    <t>Insurance</t>
  </si>
  <si>
    <t>Motor Vehicle Expenses</t>
  </si>
  <si>
    <t>Phone &amp; Internet</t>
  </si>
  <si>
    <t>Plant &amp; Equip Hire</t>
  </si>
  <si>
    <t>Rates &amp; Rents</t>
  </si>
  <si>
    <t>Subscriptions</t>
  </si>
  <si>
    <t>Superannuation</t>
  </si>
  <si>
    <t>GST Remitted/Paid</t>
  </si>
  <si>
    <t>SUB TOTAL</t>
  </si>
  <si>
    <t>Lease/HP/Chattel Mtge</t>
  </si>
  <si>
    <t>Personal Living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</si>
  <si>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</si>
  <si>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</si>
  <si>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</si>
  <si>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</si>
  <si>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</si>
  <si>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</si>
  <si>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</si>
  <si>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</si>
  <si>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</si>
  <si>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</si>
  <si>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</si>
  <si>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</si>
  <si>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</si>
  <si>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</si>
  <si>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</si>
  <si>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</si>
  <si>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</si>
  <si>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P/Price $</t>
  </si>
  <si>
    <t>Trade In $</t>
  </si>
  <si>
    <t xml:space="preserve"> Finance $</t>
  </si>
  <si>
    <t>Further detail</t>
  </si>
  <si>
    <t>Note 3:</t>
  </si>
  <si>
    <t>Capital Introduced *</t>
  </si>
  <si>
    <t xml:space="preserve">Monthly Cashflow for the NEXT Financial Year </t>
  </si>
  <si>
    <t xml:space="preserve">Monthly Cashflow for the ADDITIONAL Financial Year </t>
  </si>
  <si>
    <t>The cashflow forms should be completed by those who understand the business best.  This is usually the owners and operators of the business or your Accountant or Financial Advisor.</t>
  </si>
  <si>
    <t>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</si>
  <si>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Completing a Cashflow</t>
  </si>
  <si>
    <t>The steps below outline how to complete a cashflow.</t>
  </si>
  <si>
    <t>1.</t>
  </si>
  <si>
    <t>2.</t>
  </si>
  <si>
    <t>Complete the Income section.</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</si>
  <si>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</si>
  <si>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</si>
  <si>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</si>
  <si>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</si>
  <si>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</si>
  <si>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</si>
  <si>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4.</t>
  </si>
  <si>
    <t>Complete the Purchase section.</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</si>
  <si>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</si>
  <si>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</si>
  <si>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Complete the Other Expenses section.</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</si>
  <si>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</si>
  <si>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</si>
  <si>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</si>
  <si>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</si>
  <si>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</si>
  <si>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</si>
  <si>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Complete the Surplus or (Deficit) section</t>
  </si>
  <si>
    <t>7.</t>
  </si>
  <si>
    <t>Note your Opening and Closing Bank Balances.</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</si>
  <si>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</si>
  <si>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 xml:space="preserve"> Fill in your name and QRIDA Client Identification Number (if known) at the top of the form and complete the relevant year.</t>
  </si>
  <si>
    <t>This total will be automatically calculated if you are using the Microsoft Excel version of this form from the QRIDA website.  If income is greater, you have made surplus or profit.  If Expenses are greater, you have made a (deficit) or loss.</t>
  </si>
  <si>
    <t>Cash Flow Guidance</t>
  </si>
  <si>
    <t>Fishing</t>
  </si>
  <si>
    <t>Fuel Rebate</t>
  </si>
  <si>
    <t>Agistment</t>
  </si>
  <si>
    <t>Contracting</t>
  </si>
  <si>
    <t>Fodder &amp; Supplements</t>
  </si>
  <si>
    <t>Freight &amp; Selling Costs</t>
  </si>
  <si>
    <t>Licences / Lease of</t>
  </si>
  <si>
    <t>Livestock - Dips / Sprays</t>
  </si>
  <si>
    <t>Planting &amp; Seed</t>
  </si>
  <si>
    <t>Postage &amp; Stationary</t>
  </si>
  <si>
    <t>Salaries &amp; Wages</t>
  </si>
  <si>
    <t>Sundry / Mooring Fees</t>
  </si>
  <si>
    <t>Livestock / Bait</t>
  </si>
  <si>
    <r>
      <t xml:space="preserve">Land / Improvements </t>
    </r>
    <r>
      <rPr>
        <sz val="7"/>
        <rFont val="Arial"/>
        <family val="2"/>
      </rPr>
      <t>(see Note 2 below)</t>
    </r>
  </si>
  <si>
    <r>
      <t xml:space="preserve">Plant &amp; Equip &amp; M/V's </t>
    </r>
    <r>
      <rPr>
        <sz val="7"/>
        <rFont val="Arial"/>
        <family val="2"/>
      </rPr>
      <t>(see Note 2 below)</t>
    </r>
  </si>
  <si>
    <r>
      <t xml:space="preserve">Disaster Costs </t>
    </r>
    <r>
      <rPr>
        <sz val="7"/>
        <rFont val="Arial"/>
        <family val="2"/>
      </rPr>
      <t>(per appln) if applicable</t>
    </r>
  </si>
  <si>
    <t xml:space="preserve">Livestock </t>
  </si>
  <si>
    <t xml:space="preserve">Crop Sales </t>
  </si>
  <si>
    <t>QRIDA requires a cashflow for the current year, plus the next full financial year.  If you can do the next two years, all the better.  If you have your own computer prepared cash flows, please fell free to send them instead.</t>
  </si>
  <si>
    <t>Travel &amp; Accommodation</t>
  </si>
  <si>
    <t>Asset Purchases (incl legals, S/D etc)</t>
  </si>
  <si>
    <t>Asset Purchases (incl /D etc)</t>
  </si>
  <si>
    <t xml:space="preserve">When you click print, these notes will not appear and your yearly cash flows will each automatically fit to one A4 portrait page. </t>
  </si>
  <si>
    <t>EXPENSES - VARIABLE (amend, add or delete headings as necessary to suit your business - refer to your past financials)</t>
  </si>
  <si>
    <t>EXPENSES - FIXED (amend, add or delete headings as necessary to suit your business - refer to your past financials)</t>
  </si>
  <si>
    <t>Repairs &amp; Maint. - Machinery</t>
  </si>
  <si>
    <t>Repairs &amp; Maint. - Pastures</t>
  </si>
  <si>
    <t>Repairs &amp; Maint. - Infrastructure</t>
  </si>
  <si>
    <t>Other Personal</t>
  </si>
  <si>
    <t>Shearing &amp; Crutching</t>
  </si>
  <si>
    <t xml:space="preserve">Stock Mustering  </t>
  </si>
  <si>
    <t>Fertiliser</t>
  </si>
  <si>
    <t>Sprays &amp; Chemical</t>
  </si>
  <si>
    <t>Harvesting</t>
  </si>
  <si>
    <t>Loan Repayments</t>
  </si>
  <si>
    <t>Overdraft Interest Rate</t>
  </si>
  <si>
    <t>Interest on Overdraft</t>
  </si>
  <si>
    <t>TOTAL INCOME:</t>
  </si>
  <si>
    <t>CASHFLOW SUMMARY</t>
  </si>
  <si>
    <t>Annual Cashflow Summaries</t>
  </si>
  <si>
    <t>Minimum Balance (Peak OD)</t>
  </si>
  <si>
    <t>EXPENSES - ASSET PURCHASES &amp; CAPITAL EXPENDITURE</t>
  </si>
  <si>
    <t>EXPENSES - DEBT SERVICING EXPENSES (loan repayments, equipment finance, etc)</t>
  </si>
  <si>
    <t>EXPENSES - PERSONAL</t>
  </si>
  <si>
    <t>QRIDA Loan Amount</t>
  </si>
  <si>
    <t>Summarise what it is to fund (e.g. items in Note 2)</t>
  </si>
  <si>
    <t>EXPENSES - VARIABLE</t>
  </si>
  <si>
    <t>EXPENSES - FIXED</t>
  </si>
  <si>
    <t>CURRENT YEAR</t>
  </si>
  <si>
    <t>NEXT YEAR</t>
  </si>
  <si>
    <t>ADDITIONAL YEAR</t>
  </si>
  <si>
    <t>EXPENSES - DEBT SERVICING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</si>
</sst>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quot;$&quot;* #,##0.00_-;\-&quot;$&quot;* #,##0.00_-;_-&quot;$&quot;* &quot;-&quot;??_-;_-@_-"/>
    <numFmt numFmtId="165" formatCode="_-* #,##0_-;\-* #,##0_-;_-* &quot;-&quot;??_-;_-@_-"/>
    <numFmt numFmtId="166" formatCode="_-* #,##0_-;* \(#,##0\);_-* &quot;-&quot;??_-;_-@_-"/>
    <numFmt numFmtId="167" formatCode="#,##0_ ;\-#,##0\ "/>
  </numFmts>
  <fonts count="22" x14ac:knownFonts="1">
    <font>
      <sz val="11"/>
      <color theme="1"/>
      <name val="Calibri"/>
      <family val="2"/>
      <scheme val="minor"/>
    </font>
    <font>
      <sz val="11"/>
      <color theme="1"/>
      <name val="Calibri"/>
      <family val="2"/>
      <scheme val="minor"/>
    </font>
    <font>
      <sz val="7"/>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8"/>
      <name val="Arial"/>
      <family val="2"/>
    </font>
    <font>
      <sz val="10"/>
      <color indexed="9"/>
      <name val="Arial"/>
      <family val="2"/>
    </font>
    <font>
      <b/>
      <sz val="8"/>
      <name val="Arial"/>
      <family val="2"/>
    </font>
    <font>
      <b/>
      <sz val="8"/>
      <color indexed="9"/>
      <name val="Arial"/>
      <family val="2"/>
    </font>
    <font>
      <b/>
      <u/>
      <sz val="10"/>
      <name val="Arial"/>
      <family val="2"/>
    </font>
    <font>
      <b/>
      <sz val="7"/>
      <name val="Arial"/>
      <family val="2"/>
    </font>
    <font>
      <b/>
      <sz val="11"/>
      <color theme="0"/>
      <name val="Arial"/>
      <family val="2"/>
    </font>
    <font>
      <sz val="11"/>
      <name val="Arial"/>
      <family val="2"/>
    </font>
    <font>
      <sz val="11"/>
      <color theme="0"/>
      <name val="Arial"/>
      <family val="2"/>
    </font>
    <font>
      <b/>
      <sz val="11"/>
      <color indexed="9"/>
      <name val="Arial"/>
      <family val="2"/>
    </font>
    <font>
      <b/>
      <sz val="11"/>
      <name val="Arial"/>
      <family val="2"/>
    </font>
    <font>
      <b/>
      <sz val="14"/>
      <color theme="0"/>
      <name val="Arial"/>
      <family val="2"/>
    </font>
  </fonts>
  <fills count="9">
    <fill>
      <patternFill patternType="none"/>
    </fill>
    <fill>
      <patternFill patternType="gray125"/>
    </fill>
    <fill>
      <patternFill patternType="solid">
        <fgColor theme="1"/>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165" fontId="5" fillId="0" borderId="1" xfId="1" applyNumberFormat="1" applyFont="1" applyFill="1" applyBorder="1" applyAlignment="1" applyProtection="1">
      <alignment horizontal="right" vertical="center"/>
      <protection hidden="1"/>
    </xf>
    <xf numFmtId="0" fontId="12" fillId="0" borderId="0" xfId="0" applyFont="1" applyFill="1" applyBorder="1" applyAlignment="1">
      <alignment vertical="center"/>
    </xf>
    <xf numFmtId="4" fontId="13" fillId="0" borderId="0" xfId="0" applyNumberFormat="1" applyFont="1" applyFill="1" applyBorder="1" applyAlignment="1">
      <alignment horizontal="center" vertical="center"/>
    </xf>
    <xf numFmtId="4" fontId="12" fillId="0" borderId="0" xfId="0" applyNumberFormat="1" applyFont="1" applyFill="1" applyBorder="1" applyAlignment="1">
      <alignment vertical="center"/>
    </xf>
    <xf numFmtId="1" fontId="5" fillId="0" borderId="1" xfId="0" applyNumberFormat="1" applyFont="1" applyBorder="1" applyAlignment="1" applyProtection="1">
      <alignment horizontal="center" vertical="center"/>
      <protection locked="0"/>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Border="1"/>
    <xf numFmtId="1" fontId="5" fillId="0" borderId="1" xfId="0" applyNumberFormat="1" applyFont="1" applyBorder="1" applyAlignment="1" applyProtection="1">
      <alignment horizontal="center" vertical="center" wrapText="1"/>
      <protection locked="0"/>
    </xf>
    <xf numFmtId="0" fontId="0" fillId="0" borderId="0" xfId="0" quotePrefix="1" applyAlignment="1">
      <alignment horizontal="left" vertical="top"/>
    </xf>
    <xf numFmtId="0" fontId="0" fillId="0" borderId="0" xfId="0" applyAlignment="1">
      <alignment horizontal="right"/>
    </xf>
    <xf numFmtId="0" fontId="2" fillId="0" borderId="0" xfId="0" applyFont="1" applyAlignment="1"/>
    <xf numFmtId="0" fontId="0" fillId="0" borderId="0" xfId="0" applyAlignment="1"/>
    <xf numFmtId="0" fontId="14" fillId="0" borderId="0" xfId="0" applyFont="1" applyAlignment="1"/>
    <xf numFmtId="0" fontId="5" fillId="0" borderId="0" xfId="0" applyFont="1" applyAlignment="1">
      <alignment vertical="top"/>
    </xf>
    <xf numFmtId="0" fontId="5" fillId="0" borderId="0" xfId="0" quotePrefix="1" applyFont="1" applyAlignment="1">
      <alignment horizontal="left" vertical="top"/>
    </xf>
    <xf numFmtId="0" fontId="5" fillId="0" borderId="0" xfId="0" quotePrefix="1" applyFont="1" applyAlignment="1">
      <alignment horizontal="right" vertical="top"/>
    </xf>
    <xf numFmtId="0" fontId="5" fillId="0" borderId="0" xfId="0" applyNumberFormat="1" applyFont="1" applyAlignment="1">
      <alignment vertical="top"/>
    </xf>
    <xf numFmtId="0" fontId="3" fillId="0" borderId="0" xfId="0" quotePrefix="1" applyFont="1" applyAlignment="1"/>
    <xf numFmtId="0" fontId="3" fillId="0" borderId="0" xfId="0" applyFont="1" applyAlignment="1"/>
    <xf numFmtId="0" fontId="3" fillId="0" borderId="0" xfId="0" quotePrefix="1" applyFont="1" applyAlignment="1">
      <alignment vertical="top"/>
    </xf>
    <xf numFmtId="0" fontId="3" fillId="0" borderId="0" xfId="0" applyFont="1" applyAlignment="1">
      <alignment vertical="top"/>
    </xf>
    <xf numFmtId="0" fontId="3" fillId="0" borderId="0" xfId="0" applyFont="1" applyAlignment="1">
      <alignment horizontal="left"/>
    </xf>
    <xf numFmtId="166" fontId="5" fillId="0" borderId="1" xfId="1" applyNumberFormat="1" applyFont="1" applyFill="1" applyBorder="1" applyAlignment="1" applyProtection="1">
      <alignment horizontal="right" vertical="center"/>
      <protection hidden="1"/>
    </xf>
    <xf numFmtId="0" fontId="4" fillId="0" borderId="0" xfId="0" applyFont="1" applyFill="1" applyBorder="1" applyAlignment="1">
      <alignment vertical="center"/>
    </xf>
    <xf numFmtId="0" fontId="3" fillId="0" borderId="0" xfId="0" applyFont="1" applyFill="1" applyBorder="1" applyAlignment="1">
      <alignment horizontal="left" vertical="center" wrapText="1"/>
    </xf>
    <xf numFmtId="0" fontId="2" fillId="0" borderId="0" xfId="0" applyFont="1" applyFill="1" applyAlignment="1"/>
    <xf numFmtId="0" fontId="2" fillId="0" borderId="0" xfId="0" applyFont="1" applyFill="1" applyBorder="1" applyAlignment="1"/>
    <xf numFmtId="0" fontId="5" fillId="0" borderId="0" xfId="0" applyFont="1" applyFill="1" applyBorder="1" applyAlignment="1">
      <alignment horizontal="left" vertical="center"/>
    </xf>
    <xf numFmtId="165" fontId="4" fillId="0" borderId="1" xfId="1" applyNumberFormat="1" applyFont="1" applyBorder="1" applyAlignment="1" applyProtection="1">
      <alignment horizontal="right" vertical="center"/>
      <protection hidden="1"/>
    </xf>
    <xf numFmtId="167" fontId="5" fillId="0" borderId="1" xfId="1" applyNumberFormat="1" applyFont="1" applyBorder="1" applyAlignment="1" applyProtection="1">
      <alignment horizontal="right" vertical="center"/>
      <protection locked="0"/>
    </xf>
    <xf numFmtId="0" fontId="2" fillId="0" borderId="0" xfId="0" applyFont="1" applyBorder="1"/>
    <xf numFmtId="0" fontId="8" fillId="0" borderId="0" xfId="0" applyFont="1" applyBorder="1"/>
    <xf numFmtId="0" fontId="2" fillId="0" borderId="0" xfId="0" applyFont="1" applyBorder="1" applyAlignment="1">
      <alignment vertical="center"/>
    </xf>
    <xf numFmtId="0" fontId="2" fillId="0" borderId="0" xfId="0" applyFont="1" applyFill="1" applyBorder="1"/>
    <xf numFmtId="0" fontId="4" fillId="0" borderId="0" xfId="0" applyFont="1" applyBorder="1" applyAlignment="1">
      <alignment horizontal="right"/>
    </xf>
    <xf numFmtId="0" fontId="4" fillId="0" borderId="1" xfId="0" applyFont="1" applyBorder="1" applyAlignment="1" applyProtection="1">
      <alignment horizontal="left" vertical="center"/>
      <protection locked="0"/>
    </xf>
    <xf numFmtId="0" fontId="6" fillId="2" borderId="1" xfId="0" applyFont="1" applyFill="1" applyBorder="1" applyAlignment="1">
      <alignment vertical="center"/>
    </xf>
    <xf numFmtId="0" fontId="7" fillId="2" borderId="1" xfId="0" applyFont="1" applyFill="1" applyBorder="1"/>
    <xf numFmtId="0" fontId="6" fillId="2" borderId="1" xfId="0" applyFont="1" applyFill="1" applyBorder="1" applyAlignment="1">
      <alignment horizontal="right" vertical="center"/>
    </xf>
    <xf numFmtId="0" fontId="9" fillId="3" borderId="1" xfId="0" applyFont="1" applyFill="1" applyBorder="1" applyAlignment="1">
      <alignment horizontal="center" vertical="center"/>
    </xf>
    <xf numFmtId="0" fontId="15" fillId="0" borderId="0" xfId="0" applyFont="1" applyBorder="1"/>
    <xf numFmtId="0" fontId="16" fillId="2" borderId="4" xfId="0" applyFont="1" applyFill="1" applyBorder="1" applyAlignment="1">
      <alignment vertical="center"/>
    </xf>
    <xf numFmtId="0" fontId="17" fillId="0" borderId="0" xfId="0" applyFont="1" applyBorder="1"/>
    <xf numFmtId="0" fontId="16" fillId="2" borderId="1" xfId="0" applyFont="1" applyFill="1" applyBorder="1" applyAlignment="1">
      <alignment vertical="center"/>
    </xf>
    <xf numFmtId="0" fontId="18" fillId="2" borderId="1" xfId="0" applyFont="1" applyFill="1" applyBorder="1"/>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17" fillId="0" borderId="0" xfId="0" applyFont="1" applyBorder="1" applyAlignment="1">
      <alignment vertical="center"/>
    </xf>
    <xf numFmtId="0" fontId="20" fillId="4" borderId="4" xfId="0" applyFont="1" applyFill="1" applyBorder="1" applyAlignment="1">
      <alignment vertical="center"/>
    </xf>
    <xf numFmtId="0" fontId="20" fillId="4" borderId="2" xfId="0" applyFont="1" applyFill="1" applyBorder="1" applyAlignment="1">
      <alignment vertical="center"/>
    </xf>
    <xf numFmtId="0" fontId="20" fillId="4" borderId="3" xfId="0" applyFont="1" applyFill="1" applyBorder="1" applyAlignment="1">
      <alignment vertical="center"/>
    </xf>
    <xf numFmtId="0" fontId="16" fillId="2" borderId="1" xfId="0" applyFont="1" applyFill="1" applyBorder="1" applyAlignment="1" applyProtection="1">
      <alignment vertical="center"/>
      <protection locked="0"/>
    </xf>
    <xf numFmtId="0" fontId="20" fillId="0" borderId="4" xfId="0" applyFont="1" applyFill="1" applyBorder="1" applyAlignment="1">
      <alignment vertical="center"/>
    </xf>
    <xf numFmtId="0" fontId="20" fillId="0" borderId="2" xfId="0" applyFont="1" applyFill="1" applyBorder="1" applyAlignment="1">
      <alignment vertical="center"/>
    </xf>
    <xf numFmtId="0" fontId="20" fillId="0" borderId="3" xfId="0" applyFont="1" applyFill="1" applyBorder="1" applyAlignment="1">
      <alignment vertical="center"/>
    </xf>
    <xf numFmtId="165" fontId="17" fillId="0" borderId="1" xfId="1" applyNumberFormat="1" applyFont="1" applyFill="1" applyBorder="1" applyAlignment="1" applyProtection="1">
      <alignment horizontal="right" vertical="center"/>
      <protection hidden="1"/>
    </xf>
    <xf numFmtId="166" fontId="17" fillId="4" borderId="1" xfId="1" applyNumberFormat="1" applyFont="1" applyFill="1" applyBorder="1" applyAlignment="1" applyProtection="1">
      <alignment horizontal="right" vertical="center"/>
      <protection hidden="1"/>
    </xf>
    <xf numFmtId="0" fontId="17" fillId="0" borderId="0" xfId="0" applyFont="1" applyFill="1" applyBorder="1"/>
    <xf numFmtId="166" fontId="17" fillId="0" borderId="1" xfId="1" applyNumberFormat="1" applyFont="1" applyFill="1" applyBorder="1" applyAlignment="1" applyProtection="1">
      <alignment horizontal="right" vertical="center"/>
      <protection hidden="1"/>
    </xf>
    <xf numFmtId="0" fontId="16" fillId="2" borderId="3" xfId="0" applyFont="1" applyFill="1" applyBorder="1" applyAlignment="1" applyProtection="1">
      <alignment vertical="center"/>
      <protection locked="0"/>
    </xf>
    <xf numFmtId="0" fontId="16" fillId="2" borderId="4" xfId="0" applyFont="1" applyFill="1" applyBorder="1" applyAlignment="1" applyProtection="1">
      <alignment vertical="center"/>
      <protection locked="0"/>
    </xf>
    <xf numFmtId="165" fontId="20" fillId="0" borderId="4" xfId="1" applyNumberFormat="1" applyFont="1" applyFill="1" applyBorder="1" applyAlignment="1" applyProtection="1">
      <alignment horizontal="left" vertical="center"/>
      <protection hidden="1"/>
    </xf>
    <xf numFmtId="165" fontId="20" fillId="0" borderId="2" xfId="1" applyNumberFormat="1" applyFont="1" applyFill="1" applyBorder="1" applyAlignment="1" applyProtection="1">
      <alignment horizontal="right" vertical="center"/>
      <protection hidden="1"/>
    </xf>
    <xf numFmtId="165" fontId="20" fillId="0" borderId="3" xfId="1" applyNumberFormat="1" applyFont="1" applyFill="1" applyBorder="1" applyAlignment="1" applyProtection="1">
      <alignment horizontal="right" vertical="center"/>
      <protection hidden="1"/>
    </xf>
    <xf numFmtId="165" fontId="20" fillId="0" borderId="1" xfId="1" applyNumberFormat="1" applyFont="1" applyFill="1" applyBorder="1" applyAlignment="1" applyProtection="1">
      <alignment horizontal="right" vertical="center"/>
      <protection hidden="1"/>
    </xf>
    <xf numFmtId="166" fontId="20" fillId="4" borderId="1" xfId="1" applyNumberFormat="1" applyFont="1" applyFill="1" applyBorder="1" applyAlignment="1" applyProtection="1">
      <alignment horizontal="right" vertical="center"/>
      <protection hidden="1"/>
    </xf>
    <xf numFmtId="167" fontId="5" fillId="0" borderId="4" xfId="1" applyNumberFormat="1" applyFont="1" applyBorder="1" applyAlignment="1" applyProtection="1">
      <alignment horizontal="right" vertical="center"/>
      <protection locked="0"/>
    </xf>
    <xf numFmtId="167" fontId="5" fillId="0" borderId="3" xfId="1" applyNumberFormat="1" applyFont="1" applyBorder="1" applyAlignment="1" applyProtection="1">
      <alignment horizontal="right" vertical="center"/>
      <protection locked="0"/>
    </xf>
    <xf numFmtId="0" fontId="9" fillId="3" borderId="6" xfId="0" applyFont="1" applyFill="1" applyBorder="1" applyAlignment="1">
      <alignment vertical="center"/>
    </xf>
    <xf numFmtId="167" fontId="5" fillId="0" borderId="7" xfId="1" applyNumberFormat="1" applyFont="1" applyBorder="1" applyAlignment="1" applyProtection="1">
      <alignment horizontal="right" vertical="center"/>
      <protection locked="0"/>
    </xf>
    <xf numFmtId="167" fontId="5" fillId="0" borderId="6" xfId="1" applyNumberFormat="1" applyFont="1" applyBorder="1" applyAlignment="1" applyProtection="1">
      <alignment horizontal="right" vertical="center"/>
      <protection locked="0"/>
    </xf>
    <xf numFmtId="167" fontId="5" fillId="0" borderId="8" xfId="1" applyNumberFormat="1" applyFont="1" applyBorder="1" applyAlignment="1" applyProtection="1">
      <alignment horizontal="right" vertical="center"/>
      <protection locked="0"/>
    </xf>
    <xf numFmtId="0" fontId="9" fillId="3" borderId="6" xfId="0" applyFont="1" applyFill="1" applyBorder="1" applyAlignment="1">
      <alignment horizontal="center" vertical="center"/>
    </xf>
    <xf numFmtId="0" fontId="9" fillId="3" borderId="9" xfId="0" applyFont="1" applyFill="1" applyBorder="1" applyAlignment="1">
      <alignment vertical="center"/>
    </xf>
    <xf numFmtId="165" fontId="11" fillId="3" borderId="9" xfId="1" applyNumberFormat="1" applyFont="1" applyFill="1" applyBorder="1" applyAlignment="1" applyProtection="1">
      <alignment horizontal="right" vertical="center"/>
      <protection hidden="1"/>
    </xf>
    <xf numFmtId="165" fontId="4" fillId="2" borderId="9" xfId="1" applyNumberFormat="1" applyFont="1" applyFill="1" applyBorder="1" applyAlignment="1" applyProtection="1">
      <alignment horizontal="right" vertical="center"/>
      <protection hidden="1"/>
    </xf>
    <xf numFmtId="0" fontId="5" fillId="8" borderId="10" xfId="0" applyFont="1" applyFill="1" applyBorder="1" applyAlignment="1" applyProtection="1">
      <alignment vertical="center"/>
      <protection locked="0"/>
    </xf>
    <xf numFmtId="0" fontId="5" fillId="8" borderId="11" xfId="0" applyFont="1" applyFill="1" applyBorder="1" applyAlignment="1" applyProtection="1">
      <alignment vertical="center"/>
      <protection locked="0"/>
    </xf>
    <xf numFmtId="0" fontId="4" fillId="4" borderId="5" xfId="0" applyFont="1" applyFill="1" applyBorder="1" applyAlignment="1">
      <alignment vertical="center"/>
    </xf>
    <xf numFmtId="165" fontId="4" fillId="4" borderId="13" xfId="1" applyNumberFormat="1" applyFont="1" applyFill="1" applyBorder="1" applyAlignment="1" applyProtection="1">
      <alignment horizontal="right" vertical="center"/>
      <protection hidden="1"/>
    </xf>
    <xf numFmtId="165" fontId="4" fillId="4" borderId="14" xfId="1" applyNumberFormat="1" applyFont="1" applyFill="1" applyBorder="1" applyAlignment="1" applyProtection="1">
      <alignment horizontal="right" vertical="center"/>
      <protection hidden="1"/>
    </xf>
    <xf numFmtId="165" fontId="4" fillId="4" borderId="15" xfId="1" applyNumberFormat="1" applyFont="1" applyFill="1" applyBorder="1" applyAlignment="1" applyProtection="1">
      <alignment horizontal="right" vertical="center"/>
      <protection hidden="1"/>
    </xf>
    <xf numFmtId="165" fontId="4" fillId="8" borderId="10" xfId="1" applyNumberFormat="1" applyFont="1" applyFill="1" applyBorder="1" applyAlignment="1" applyProtection="1">
      <alignment horizontal="right" vertical="center"/>
      <protection hidden="1"/>
    </xf>
    <xf numFmtId="165" fontId="4" fillId="8" borderId="11" xfId="1" applyNumberFormat="1" applyFont="1" applyFill="1" applyBorder="1" applyAlignment="1" applyProtection="1">
      <alignment horizontal="right" vertical="center"/>
      <protection hidden="1"/>
    </xf>
    <xf numFmtId="165" fontId="4" fillId="4" borderId="12" xfId="1" applyNumberFormat="1" applyFont="1" applyFill="1" applyBorder="1" applyAlignment="1" applyProtection="1">
      <alignment horizontal="right" vertical="center"/>
      <protection hidden="1"/>
    </xf>
    <xf numFmtId="165" fontId="4" fillId="5" borderId="12" xfId="1" applyNumberFormat="1" applyFont="1" applyFill="1" applyBorder="1" applyAlignment="1" applyProtection="1">
      <alignment horizontal="right" vertical="center"/>
      <protection hidden="1"/>
    </xf>
    <xf numFmtId="165" fontId="4" fillId="5" borderId="13" xfId="1" applyNumberFormat="1" applyFont="1" applyFill="1" applyBorder="1" applyAlignment="1" applyProtection="1">
      <alignment horizontal="right" vertical="center"/>
      <protection hidden="1"/>
    </xf>
    <xf numFmtId="165" fontId="4" fillId="5" borderId="14" xfId="1" applyNumberFormat="1" applyFont="1" applyFill="1" applyBorder="1" applyAlignment="1" applyProtection="1">
      <alignment horizontal="right" vertical="center"/>
      <protection hidden="1"/>
    </xf>
    <xf numFmtId="165" fontId="4" fillId="5" borderId="15" xfId="1" applyNumberFormat="1" applyFont="1" applyFill="1" applyBorder="1" applyAlignment="1" applyProtection="1">
      <alignment horizontal="right" vertical="center"/>
      <protection hidden="1"/>
    </xf>
    <xf numFmtId="165" fontId="4" fillId="5" borderId="5" xfId="1" applyNumberFormat="1" applyFont="1" applyFill="1" applyBorder="1" applyAlignment="1" applyProtection="1">
      <alignment horizontal="right" vertical="center"/>
      <protection hidden="1"/>
    </xf>
    <xf numFmtId="0" fontId="2" fillId="8" borderId="11" xfId="0" applyFont="1" applyFill="1" applyBorder="1"/>
    <xf numFmtId="0" fontId="5" fillId="8" borderId="18" xfId="0" applyFont="1" applyFill="1" applyBorder="1" applyAlignment="1" applyProtection="1">
      <alignment vertical="center"/>
      <protection locked="0"/>
    </xf>
    <xf numFmtId="0" fontId="4" fillId="5" borderId="5"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165" fontId="5" fillId="2" borderId="9" xfId="1" applyNumberFormat="1" applyFont="1" applyFill="1" applyBorder="1" applyAlignment="1" applyProtection="1">
      <alignment horizontal="right" vertical="center"/>
      <protection locked="0" hidden="1"/>
    </xf>
    <xf numFmtId="165" fontId="5" fillId="2" borderId="9" xfId="1" applyNumberFormat="1" applyFont="1" applyFill="1" applyBorder="1" applyAlignment="1" applyProtection="1">
      <alignment horizontal="right" vertical="center"/>
      <protection hidden="1"/>
    </xf>
    <xf numFmtId="165" fontId="4" fillId="4" borderId="5" xfId="1" applyNumberFormat="1" applyFont="1" applyFill="1" applyBorder="1" applyAlignment="1" applyProtection="1">
      <alignment horizontal="right" vertical="center"/>
      <protection hidden="1"/>
    </xf>
    <xf numFmtId="0" fontId="4" fillId="4" borderId="5" xfId="0" applyFont="1" applyFill="1" applyBorder="1" applyAlignment="1" applyProtection="1">
      <alignment vertical="center"/>
      <protection locked="0"/>
    </xf>
    <xf numFmtId="0" fontId="5" fillId="8" borderId="19" xfId="0" applyFont="1" applyFill="1" applyBorder="1" applyAlignment="1" applyProtection="1">
      <alignment vertical="center"/>
      <protection locked="0"/>
    </xf>
    <xf numFmtId="167" fontId="5" fillId="0" borderId="20" xfId="1" applyNumberFormat="1" applyFont="1" applyBorder="1" applyAlignment="1" applyProtection="1">
      <alignment horizontal="right" vertical="center"/>
      <protection locked="0"/>
    </xf>
    <xf numFmtId="167" fontId="5" fillId="0" borderId="9" xfId="1" applyNumberFormat="1" applyFont="1" applyBorder="1" applyAlignment="1" applyProtection="1">
      <alignment horizontal="right" vertical="center"/>
      <protection locked="0"/>
    </xf>
    <xf numFmtId="167" fontId="5" fillId="0" borderId="21" xfId="1" applyNumberFormat="1" applyFont="1" applyBorder="1" applyAlignment="1" applyProtection="1">
      <alignment horizontal="right" vertical="center"/>
      <protection locked="0"/>
    </xf>
    <xf numFmtId="165" fontId="4" fillId="8" borderId="19" xfId="1" applyNumberFormat="1" applyFont="1" applyFill="1" applyBorder="1" applyAlignment="1" applyProtection="1">
      <alignment horizontal="right" vertical="center"/>
      <protection hidden="1"/>
    </xf>
    <xf numFmtId="0" fontId="4" fillId="0" borderId="23" xfId="0" applyFont="1" applyBorder="1" applyAlignment="1" applyProtection="1">
      <alignment horizontal="left" vertical="center"/>
      <protection locked="0"/>
    </xf>
    <xf numFmtId="0" fontId="6" fillId="2" borderId="25" xfId="0" applyFont="1" applyFill="1" applyBorder="1" applyAlignment="1">
      <alignment vertical="center"/>
    </xf>
    <xf numFmtId="0" fontId="9" fillId="3" borderId="27" xfId="0" applyFont="1" applyFill="1" applyBorder="1" applyAlignment="1">
      <alignment vertical="center"/>
    </xf>
    <xf numFmtId="0" fontId="9" fillId="3" borderId="28" xfId="0" applyFont="1" applyFill="1" applyBorder="1" applyAlignment="1">
      <alignment horizontal="center" vertical="center"/>
    </xf>
    <xf numFmtId="0" fontId="6" fillId="2" borderId="4" xfId="0" applyFont="1" applyFill="1" applyBorder="1" applyAlignment="1">
      <alignment horizontal="right" vertical="center"/>
    </xf>
    <xf numFmtId="0" fontId="4" fillId="0" borderId="31" xfId="0" applyFont="1" applyBorder="1" applyAlignment="1" applyProtection="1">
      <alignment horizontal="left" vertical="center"/>
      <protection locked="0"/>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166" fontId="4" fillId="8" borderId="16" xfId="1" applyNumberFormat="1" applyFont="1" applyFill="1" applyBorder="1" applyAlignment="1" applyProtection="1">
      <alignment horizontal="right" vertical="center"/>
      <protection hidden="1"/>
    </xf>
    <xf numFmtId="0" fontId="5" fillId="8" borderId="5" xfId="0" applyFont="1" applyFill="1" applyBorder="1" applyAlignment="1" applyProtection="1">
      <alignment vertical="center"/>
      <protection locked="0"/>
    </xf>
    <xf numFmtId="166" fontId="5" fillId="7" borderId="13" xfId="1" applyNumberFormat="1" applyFont="1" applyFill="1" applyBorder="1" applyAlignment="1" applyProtection="1">
      <alignment horizontal="right" vertical="center"/>
      <protection hidden="1"/>
    </xf>
    <xf numFmtId="166" fontId="5" fillId="7" borderId="14" xfId="1" applyNumberFormat="1" applyFont="1" applyFill="1" applyBorder="1" applyAlignment="1" applyProtection="1">
      <alignment horizontal="right" vertical="center"/>
      <protection hidden="1"/>
    </xf>
    <xf numFmtId="166" fontId="5" fillId="8" borderId="13" xfId="1" applyNumberFormat="1" applyFont="1" applyFill="1" applyBorder="1" applyAlignment="1" applyProtection="1">
      <alignment horizontal="right" vertical="center"/>
      <protection hidden="1"/>
    </xf>
    <xf numFmtId="166" fontId="5" fillId="8" borderId="14" xfId="1" applyNumberFormat="1" applyFont="1" applyFill="1" applyBorder="1" applyAlignment="1" applyProtection="1">
      <alignment horizontal="right" vertical="center"/>
      <protection hidden="1"/>
    </xf>
    <xf numFmtId="165" fontId="4" fillId="8" borderId="18" xfId="1" applyNumberFormat="1" applyFont="1" applyFill="1" applyBorder="1" applyAlignment="1" applyProtection="1">
      <alignment horizontal="right" vertical="center"/>
      <protection hidden="1"/>
    </xf>
    <xf numFmtId="165" fontId="5" fillId="0" borderId="6" xfId="1" applyNumberFormat="1" applyFont="1" applyFill="1" applyBorder="1" applyAlignment="1" applyProtection="1">
      <alignment horizontal="right" vertical="center"/>
      <protection hidden="1"/>
    </xf>
    <xf numFmtId="166" fontId="5" fillId="0" borderId="9" xfId="1" applyNumberFormat="1" applyFont="1" applyFill="1" applyBorder="1" applyAlignment="1" applyProtection="1">
      <alignment horizontal="right" vertical="center"/>
      <protection hidden="1"/>
    </xf>
    <xf numFmtId="166" fontId="5" fillId="4" borderId="14" xfId="1" applyNumberFormat="1" applyFont="1" applyFill="1" applyBorder="1" applyAlignment="1" applyProtection="1">
      <alignment horizontal="right" vertical="center"/>
      <protection hidden="1"/>
    </xf>
    <xf numFmtId="166" fontId="5" fillId="4" borderId="16" xfId="1" applyNumberFormat="1" applyFont="1" applyFill="1" applyBorder="1" applyAlignment="1" applyProtection="1">
      <alignment horizontal="right" vertical="center"/>
      <protection hidden="1"/>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165" fontId="5" fillId="0" borderId="26" xfId="1" applyNumberFormat="1" applyFont="1" applyFill="1" applyBorder="1" applyAlignment="1" applyProtection="1">
      <alignment horizontal="right" vertical="center"/>
      <protection hidden="1"/>
    </xf>
    <xf numFmtId="165" fontId="5" fillId="0" borderId="34" xfId="1" applyNumberFormat="1" applyFont="1" applyFill="1" applyBorder="1" applyAlignment="1" applyProtection="1">
      <alignment horizontal="right" vertical="center"/>
      <protection hidden="1"/>
    </xf>
    <xf numFmtId="165" fontId="4" fillId="2" borderId="36" xfId="1" applyNumberFormat="1" applyFont="1" applyFill="1" applyBorder="1" applyAlignment="1" applyProtection="1">
      <alignment horizontal="right" vertical="center"/>
      <protection hidden="1"/>
    </xf>
    <xf numFmtId="165" fontId="4" fillId="2" borderId="26" xfId="1" applyNumberFormat="1" applyFont="1" applyFill="1" applyBorder="1" applyAlignment="1" applyProtection="1">
      <alignment horizontal="right" vertical="center"/>
      <protection hidden="1"/>
    </xf>
    <xf numFmtId="165" fontId="4" fillId="2" borderId="28" xfId="1" applyNumberFormat="1" applyFont="1" applyFill="1" applyBorder="1" applyAlignment="1" applyProtection="1">
      <alignment horizontal="right" vertical="center"/>
      <protection hidden="1"/>
    </xf>
    <xf numFmtId="165" fontId="4" fillId="2" borderId="29" xfId="1" applyNumberFormat="1" applyFont="1" applyFill="1" applyBorder="1" applyAlignment="1" applyProtection="1">
      <alignment horizontal="right" vertical="center"/>
      <protection hidden="1"/>
    </xf>
    <xf numFmtId="1" fontId="5" fillId="0" borderId="28" xfId="0" applyNumberFormat="1" applyFont="1" applyBorder="1" applyAlignment="1" applyProtection="1">
      <alignment horizontal="center" vertical="center"/>
      <protection locked="0"/>
    </xf>
    <xf numFmtId="165" fontId="4" fillId="0" borderId="28" xfId="1" applyNumberFormat="1" applyFont="1" applyBorder="1" applyAlignment="1" applyProtection="1">
      <alignment horizontal="right" vertical="center"/>
      <protection hidden="1"/>
    </xf>
    <xf numFmtId="1" fontId="5" fillId="0" borderId="28" xfId="2" applyNumberFormat="1" applyFont="1" applyBorder="1" applyAlignment="1" applyProtection="1">
      <alignment horizontal="center" vertical="center"/>
      <protection locked="0"/>
    </xf>
    <xf numFmtId="1" fontId="5" fillId="0" borderId="9" xfId="0" applyNumberFormat="1" applyFont="1" applyBorder="1" applyAlignment="1" applyProtection="1">
      <alignment horizontal="center" vertical="center"/>
      <protection locked="0"/>
    </xf>
    <xf numFmtId="165" fontId="4" fillId="0" borderId="9" xfId="1" applyNumberFormat="1" applyFont="1" applyBorder="1" applyAlignment="1" applyProtection="1">
      <alignment horizontal="right" vertical="center"/>
      <protection hidden="1"/>
    </xf>
    <xf numFmtId="0" fontId="4" fillId="8" borderId="14" xfId="0" applyFont="1" applyFill="1" applyBorder="1" applyAlignment="1">
      <alignment horizontal="center" vertical="center" wrapText="1"/>
    </xf>
    <xf numFmtId="0" fontId="4" fillId="8" borderId="23" xfId="0" applyFont="1" applyFill="1" applyBorder="1" applyAlignment="1">
      <alignment horizontal="center" vertical="center" wrapText="1"/>
    </xf>
    <xf numFmtId="1" fontId="5" fillId="0" borderId="9" xfId="0" applyNumberFormat="1" applyFont="1" applyBorder="1" applyAlignment="1" applyProtection="1">
      <alignment horizontal="center" vertical="center" wrapText="1"/>
      <protection locked="0"/>
    </xf>
    <xf numFmtId="0" fontId="4" fillId="8" borderId="5" xfId="0" applyFont="1" applyFill="1" applyBorder="1" applyAlignment="1" applyProtection="1">
      <alignment vertical="center"/>
      <protection locked="0"/>
    </xf>
    <xf numFmtId="165" fontId="4" fillId="8" borderId="13" xfId="1" applyNumberFormat="1" applyFont="1" applyFill="1" applyBorder="1" applyAlignment="1" applyProtection="1">
      <alignment horizontal="right" vertical="center"/>
      <protection hidden="1"/>
    </xf>
    <xf numFmtId="165" fontId="4" fillId="8" borderId="14" xfId="1" applyNumberFormat="1" applyFont="1" applyFill="1" applyBorder="1" applyAlignment="1" applyProtection="1">
      <alignment horizontal="right" vertical="center"/>
      <protection hidden="1"/>
    </xf>
    <xf numFmtId="165" fontId="4" fillId="8" borderId="15" xfId="1" applyNumberFormat="1" applyFont="1" applyFill="1" applyBorder="1" applyAlignment="1" applyProtection="1">
      <alignment horizontal="right" vertical="center"/>
      <protection hidden="1"/>
    </xf>
    <xf numFmtId="165" fontId="4" fillId="8" borderId="12" xfId="1" applyNumberFormat="1" applyFont="1" applyFill="1" applyBorder="1" applyAlignment="1" applyProtection="1">
      <alignment horizontal="right" vertical="center"/>
      <protection hidden="1"/>
    </xf>
    <xf numFmtId="165" fontId="4" fillId="8" borderId="5" xfId="1" applyNumberFormat="1" applyFont="1" applyFill="1" applyBorder="1" applyAlignment="1" applyProtection="1">
      <alignment horizontal="right" vertical="center"/>
      <protection hidden="1"/>
    </xf>
    <xf numFmtId="166" fontId="5" fillId="0" borderId="3" xfId="1" applyNumberFormat="1" applyFont="1" applyFill="1" applyBorder="1" applyAlignment="1" applyProtection="1">
      <alignment horizontal="right" vertical="center"/>
      <protection hidden="1"/>
    </xf>
    <xf numFmtId="166" fontId="4" fillId="8" borderId="10" xfId="1" applyNumberFormat="1" applyFont="1" applyFill="1" applyBorder="1" applyAlignment="1" applyProtection="1">
      <alignment horizontal="right" vertical="center"/>
      <protection hidden="1"/>
    </xf>
    <xf numFmtId="166" fontId="5" fillId="8" borderId="17" xfId="1" applyNumberFormat="1" applyFont="1" applyFill="1" applyBorder="1" applyAlignment="1" applyProtection="1">
      <alignment horizontal="right" vertical="center"/>
      <protection hidden="1"/>
    </xf>
    <xf numFmtId="166" fontId="5" fillId="8" borderId="16" xfId="1" applyNumberFormat="1" applyFont="1" applyFill="1" applyBorder="1" applyAlignment="1" applyProtection="1">
      <alignment horizontal="right" vertical="center"/>
      <protection hidden="1"/>
    </xf>
    <xf numFmtId="165" fontId="5" fillId="0" borderId="3" xfId="1" applyNumberFormat="1" applyFont="1" applyFill="1" applyBorder="1" applyAlignment="1" applyProtection="1">
      <alignment horizontal="right" vertical="center"/>
      <protection hidden="1"/>
    </xf>
    <xf numFmtId="165" fontId="5" fillId="0" borderId="7" xfId="1" applyNumberFormat="1" applyFont="1" applyFill="1" applyBorder="1" applyAlignment="1" applyProtection="1">
      <alignment horizontal="right" vertical="center"/>
      <protection hidden="1"/>
    </xf>
    <xf numFmtId="166" fontId="5" fillId="4" borderId="13" xfId="1" applyNumberFormat="1" applyFont="1" applyFill="1" applyBorder="1" applyAlignment="1" applyProtection="1">
      <alignment horizontal="right" vertical="center"/>
      <protection hidden="1"/>
    </xf>
    <xf numFmtId="166" fontId="5" fillId="0" borderId="20" xfId="1" applyNumberFormat="1" applyFont="1" applyFill="1" applyBorder="1" applyAlignment="1" applyProtection="1">
      <alignment horizontal="right" vertical="center"/>
      <protection hidden="1"/>
    </xf>
    <xf numFmtId="0" fontId="4" fillId="8" borderId="10" xfId="0" applyFont="1" applyFill="1" applyBorder="1" applyAlignment="1">
      <alignment vertical="center"/>
    </xf>
    <xf numFmtId="0" fontId="4" fillId="8" borderId="18" xfId="0" applyFont="1" applyFill="1" applyBorder="1" applyAlignment="1">
      <alignment vertical="center"/>
    </xf>
    <xf numFmtId="0" fontId="4" fillId="8" borderId="5" xfId="0" applyFont="1" applyFill="1" applyBorder="1" applyAlignment="1">
      <alignment vertical="center"/>
    </xf>
    <xf numFmtId="0" fontId="4" fillId="8" borderId="19" xfId="0" applyFont="1" applyFill="1" applyBorder="1" applyAlignment="1">
      <alignment vertical="center"/>
    </xf>
    <xf numFmtId="0" fontId="4" fillId="8" borderId="11" xfId="0" applyFont="1" applyFill="1" applyBorder="1" applyAlignment="1">
      <alignment vertical="center"/>
    </xf>
    <xf numFmtId="0" fontId="4" fillId="8" borderId="12" xfId="0" applyFont="1" applyFill="1" applyBorder="1" applyAlignment="1">
      <alignment vertical="center"/>
    </xf>
    <xf numFmtId="166" fontId="5" fillId="0" borderId="7" xfId="1" applyNumberFormat="1" applyFont="1" applyFill="1" applyBorder="1" applyAlignment="1" applyProtection="1">
      <alignment horizontal="right" vertical="center"/>
      <protection hidden="1"/>
    </xf>
    <xf numFmtId="166" fontId="4" fillId="0" borderId="9" xfId="1" applyNumberFormat="1" applyFont="1" applyFill="1" applyBorder="1" applyAlignment="1" applyProtection="1">
      <alignment horizontal="right" vertical="center"/>
      <protection hidden="1"/>
    </xf>
    <xf numFmtId="9" fontId="4" fillId="8" borderId="5" xfId="3" applyFont="1" applyFill="1" applyBorder="1" applyAlignment="1" applyProtection="1">
      <alignment horizontal="right" vertical="center"/>
      <protection locked="0" hidden="1"/>
    </xf>
    <xf numFmtId="0" fontId="6" fillId="2" borderId="37" xfId="0" applyFont="1" applyFill="1" applyBorder="1" applyAlignment="1" applyProtection="1">
      <alignment vertical="center"/>
      <protection locked="0"/>
    </xf>
    <xf numFmtId="165" fontId="4" fillId="2" borderId="38" xfId="1" applyNumberFormat="1" applyFont="1" applyFill="1" applyBorder="1" applyAlignment="1" applyProtection="1">
      <alignment horizontal="right" vertical="center"/>
      <protection hidden="1"/>
    </xf>
    <xf numFmtId="1" fontId="5" fillId="0" borderId="9"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1" fontId="5" fillId="0" borderId="28" xfId="2" applyNumberFormat="1" applyFont="1" applyFill="1" applyBorder="1" applyAlignment="1" applyProtection="1">
      <alignment horizontal="center" vertical="center"/>
      <protection locked="0"/>
    </xf>
    <xf numFmtId="0" fontId="9" fillId="3" borderId="39" xfId="0" applyFont="1" applyFill="1" applyBorder="1" applyAlignment="1">
      <alignment vertical="center"/>
    </xf>
    <xf numFmtId="0" fontId="9" fillId="3" borderId="9" xfId="0" applyFont="1" applyFill="1" applyBorder="1" applyAlignment="1">
      <alignment horizontal="center" vertical="center"/>
    </xf>
    <xf numFmtId="0" fontId="9" fillId="3" borderId="39" xfId="0" applyFont="1" applyFill="1" applyBorder="1" applyAlignment="1">
      <alignment horizontal="center" vertical="center"/>
    </xf>
    <xf numFmtId="0" fontId="6" fillId="2" borderId="27" xfId="0" applyFont="1" applyFill="1" applyBorder="1" applyAlignment="1">
      <alignment vertical="center"/>
    </xf>
    <xf numFmtId="0" fontId="7" fillId="2" borderId="28" xfId="0" applyFont="1" applyFill="1" applyBorder="1"/>
    <xf numFmtId="0" fontId="6" fillId="2" borderId="40" xfId="0" applyFont="1" applyFill="1" applyBorder="1" applyAlignment="1">
      <alignment horizontal="right" vertical="center"/>
    </xf>
    <xf numFmtId="166" fontId="4" fillId="8" borderId="5" xfId="1" applyNumberFormat="1" applyFont="1" applyFill="1" applyBorder="1" applyAlignment="1" applyProtection="1">
      <alignment horizontal="right" vertical="center"/>
      <protection hidden="1"/>
    </xf>
    <xf numFmtId="166" fontId="5" fillId="8" borderId="15" xfId="1" applyNumberFormat="1" applyFont="1" applyFill="1" applyBorder="1" applyAlignment="1" applyProtection="1">
      <alignment horizontal="right" vertical="center"/>
      <protection hidden="1"/>
    </xf>
    <xf numFmtId="9" fontId="4" fillId="0" borderId="5" xfId="3" applyFont="1" applyFill="1" applyBorder="1" applyAlignment="1" applyProtection="1">
      <alignment horizontal="right" vertical="center"/>
      <protection locked="0" hidden="1"/>
    </xf>
    <xf numFmtId="166" fontId="5" fillId="4" borderId="17" xfId="1" applyNumberFormat="1" applyFont="1" applyFill="1" applyBorder="1" applyAlignment="1" applyProtection="1">
      <alignment horizontal="right" vertical="center"/>
      <protection hidden="1"/>
    </xf>
    <xf numFmtId="0" fontId="4" fillId="6" borderId="23" xfId="0" applyFont="1" applyFill="1" applyBorder="1" applyAlignment="1" applyProtection="1">
      <alignment horizontal="left" vertical="center"/>
      <protection locked="0"/>
    </xf>
    <xf numFmtId="166" fontId="5" fillId="6" borderId="5" xfId="1" applyNumberFormat="1" applyFont="1" applyFill="1" applyBorder="1" applyAlignment="1" applyProtection="1">
      <alignment horizontal="right" vertical="center"/>
      <protection hidden="1"/>
    </xf>
    <xf numFmtId="166" fontId="5" fillId="0" borderId="41" xfId="1" applyNumberFormat="1" applyFont="1" applyFill="1" applyBorder="1" applyAlignment="1" applyProtection="1">
      <alignment horizontal="right" vertical="center"/>
      <protection hidden="1"/>
    </xf>
    <xf numFmtId="9" fontId="4" fillId="6" borderId="42" xfId="3" applyFont="1" applyFill="1" applyBorder="1" applyAlignment="1" applyProtection="1">
      <alignment horizontal="right" vertical="center"/>
      <protection locked="0" hidden="1"/>
    </xf>
    <xf numFmtId="0" fontId="5" fillId="0" borderId="2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4" fillId="8" borderId="17"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6" xfId="0" applyFont="1" applyFill="1" applyBorder="1" applyAlignment="1">
      <alignment horizontal="center" vertical="center"/>
    </xf>
    <xf numFmtId="0" fontId="5" fillId="0" borderId="35"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3" xfId="0" applyFont="1" applyFill="1" applyBorder="1" applyAlignment="1">
      <alignment horizontal="right" vertical="center"/>
    </xf>
    <xf numFmtId="0" fontId="6" fillId="2" borderId="30" xfId="0" applyFont="1" applyFill="1" applyBorder="1" applyAlignment="1">
      <alignment horizontal="right" vertical="center"/>
    </xf>
    <xf numFmtId="0" fontId="5" fillId="6" borderId="1" xfId="0" applyFont="1" applyFill="1" applyBorder="1" applyAlignment="1" applyProtection="1">
      <alignment horizontal="left" vertical="center"/>
      <protection locked="0"/>
    </xf>
    <xf numFmtId="0" fontId="5" fillId="6" borderId="17" xfId="0" applyFont="1" applyFill="1" applyBorder="1" applyAlignment="1" applyProtection="1">
      <alignment horizontal="center" vertical="center"/>
      <protection locked="0"/>
    </xf>
    <xf numFmtId="0" fontId="5" fillId="6" borderId="14" xfId="0" applyFont="1" applyFill="1" applyBorder="1" applyAlignment="1" applyProtection="1">
      <alignment horizontal="center" vertical="center"/>
      <protection locked="0"/>
    </xf>
    <xf numFmtId="0" fontId="5" fillId="6" borderId="16" xfId="0" applyFont="1" applyFill="1" applyBorder="1" applyAlignment="1" applyProtection="1">
      <alignment horizontal="center" vertical="center"/>
      <protection locked="0"/>
    </xf>
    <xf numFmtId="0" fontId="5" fillId="0" borderId="25"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35"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36"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5" fillId="0" borderId="28" xfId="0" applyFont="1" applyFill="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6" fillId="2" borderId="1" xfId="0" applyFont="1" applyFill="1" applyBorder="1" applyAlignment="1">
      <alignment horizontal="left" vertical="center"/>
    </xf>
    <xf numFmtId="0" fontId="6" fillId="2" borderId="1" xfId="0" applyFont="1" applyFill="1" applyBorder="1" applyAlignment="1">
      <alignment horizontal="right" vertical="center"/>
    </xf>
    <xf numFmtId="0" fontId="5" fillId="0" borderId="1" xfId="0" applyFont="1" applyBorder="1" applyAlignment="1" applyProtection="1">
      <alignment horizontal="center" vertical="center"/>
      <protection locked="0"/>
    </xf>
    <xf numFmtId="0" fontId="4" fillId="8" borderId="22" xfId="0" applyFont="1" applyFill="1" applyBorder="1" applyAlignment="1">
      <alignment horizontal="center" vertical="center"/>
    </xf>
    <xf numFmtId="0" fontId="4" fillId="8" borderId="23" xfId="0" applyFont="1" applyFill="1" applyBorder="1" applyAlignment="1">
      <alignment horizontal="center" vertical="center"/>
    </xf>
    <xf numFmtId="0" fontId="4" fillId="8" borderId="24"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7" fillId="0" borderId="4"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1" fillId="2" borderId="1" xfId="0" applyFont="1" applyFill="1" applyBorder="1" applyAlignment="1">
      <alignment horizontal="left" vertical="center"/>
    </xf>
    <xf numFmtId="0" fontId="16" fillId="2" borderId="1" xfId="0" applyFont="1" applyFill="1" applyBorder="1" applyAlignment="1">
      <alignment horizontal="right" vertical="center"/>
    </xf>
    <xf numFmtId="0" fontId="3" fillId="0" borderId="0" xfId="0" applyFont="1" applyFill="1" applyBorder="1" applyAlignment="1">
      <alignment horizontal="left" vertical="center" wrapText="1"/>
    </xf>
    <xf numFmtId="0" fontId="3" fillId="0" borderId="0" xfId="0" applyFont="1" applyAlignment="1">
      <alignment horizontal="left"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NumberFormat="1" applyFont="1" applyAlignment="1">
      <alignment horizontal="left" vertical="top" wrapText="1"/>
    </xf>
    <xf numFmtId="0" fontId="3" fillId="0" borderId="0" xfId="0" applyFont="1" applyAlignment="1">
      <alignment horizontal="left" vertical="top"/>
    </xf>
    <xf numFmtId="0" fontId="14" fillId="0" borderId="0" xfId="0" applyFont="1" applyAlignment="1">
      <alignment horizontal="left" vertical="top"/>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673552</xdr:colOff>
      <xdr:row>0</xdr:row>
      <xdr:rowOff>1095376</xdr:rowOff>
    </xdr:to>
    <xdr:pic>
      <xdr:nvPicPr>
        <xdr:cNvPr id="2" name="Picture 1">
          <a:extLst>
            <a:ext uri="{FF2B5EF4-FFF2-40B4-BE49-F238E27FC236}">
              <a16:creationId xmlns:a16="http://schemas.microsoft.com/office/drawing/2014/main" xmlns=""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293927" cy="1016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13</xdr:col>
      <xdr:colOff>673552</xdr:colOff>
      <xdr:row>0</xdr:row>
      <xdr:rowOff>1085851</xdr:rowOff>
    </xdr:to>
    <xdr:pic>
      <xdr:nvPicPr>
        <xdr:cNvPr id="2" name="Picture 1">
          <a:extLst>
            <a:ext uri="{FF2B5EF4-FFF2-40B4-BE49-F238E27FC236}">
              <a16:creationId xmlns:a16="http://schemas.microsoft.com/office/drawing/2014/main" xmlns=""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785653</xdr:colOff>
      <xdr:row>0</xdr:row>
      <xdr:rowOff>1047750</xdr:rowOff>
    </xdr:to>
    <xdr:pic>
      <xdr:nvPicPr>
        <xdr:cNvPr id="2" name="Picture 1">
          <a:extLst>
            <a:ext uri="{FF2B5EF4-FFF2-40B4-BE49-F238E27FC236}">
              <a16:creationId xmlns:a16="http://schemas.microsoft.com/office/drawing/2014/main" xmlns=""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15</xdr:col>
      <xdr:colOff>57271</xdr:colOff>
      <xdr:row>0</xdr:row>
      <xdr:rowOff>1047750</xdr:rowOff>
    </xdr:to>
    <xdr:pic>
      <xdr:nvPicPr>
        <xdr:cNvPr id="2" name="Picture 1">
          <a:extLst>
            <a:ext uri="{FF2B5EF4-FFF2-40B4-BE49-F238E27FC236}">
              <a16:creationId xmlns:a16="http://schemas.microsoft.com/office/drawing/2014/main" xmlns="" id="{395A9BEB-DD50-4DD3-A3BC-6A79BE905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441190</xdr:colOff>
      <xdr:row>0</xdr:row>
      <xdr:rowOff>1114425</xdr:rowOff>
    </xdr:to>
    <xdr:pic>
      <xdr:nvPicPr>
        <xdr:cNvPr id="3" name="Picture 9" descr="QRIDA Mono header FINAL">
          <a:extLst>
            <a:ext uri="{FF2B5EF4-FFF2-40B4-BE49-F238E27FC236}">
              <a16:creationId xmlns:a16="http://schemas.microsoft.com/office/drawing/2014/main" xmlns=""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1849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35"/>
  <sheetViews>
    <sheetView tabSelected="1" zoomScale="85" zoomScaleNormal="85" workbookViewId="0">
      <selection activeCell="B93" sqref="B93"/>
    </sheetView>
  </sheetViews>
  <sheetFormatPr defaultRowHeight="9" x14ac:dyDescent="0.15"/>
  <cols>
    <col min="1" max="1" width="25.5703125" style="35" customWidth="1"/>
    <col min="2" max="10" width="11.5703125" style="35" customWidth="1"/>
    <col min="11" max="11" width="12.42578125" style="35" customWidth="1"/>
    <col min="12" max="12" width="11.5703125" style="35" customWidth="1"/>
    <col min="13" max="13" width="12" style="35" customWidth="1"/>
    <col min="14" max="14" width="12.85546875" style="35" customWidth="1"/>
    <col min="15" max="256" width="9.140625" style="35"/>
    <col min="257" max="257" width="25.5703125" style="35" customWidth="1"/>
    <col min="258" max="266" width="11.5703125" style="35" customWidth="1"/>
    <col min="267" max="267" width="12.42578125" style="35" customWidth="1"/>
    <col min="268" max="268" width="11.5703125" style="35" customWidth="1"/>
    <col min="269" max="269" width="12" style="35" customWidth="1"/>
    <col min="270" max="270" width="12.85546875" style="35" customWidth="1"/>
    <col min="271" max="512" width="9.140625" style="35"/>
    <col min="513" max="513" width="25.5703125" style="35" customWidth="1"/>
    <col min="514" max="522" width="11.5703125" style="35" customWidth="1"/>
    <col min="523" max="523" width="12.42578125" style="35" customWidth="1"/>
    <col min="524" max="524" width="11.5703125" style="35" customWidth="1"/>
    <col min="525" max="525" width="12" style="35" customWidth="1"/>
    <col min="526" max="526" width="12.85546875" style="35" customWidth="1"/>
    <col min="527" max="768" width="9.140625" style="35"/>
    <col min="769" max="769" width="25.5703125" style="35" customWidth="1"/>
    <col min="770" max="778" width="11.5703125" style="35" customWidth="1"/>
    <col min="779" max="779" width="12.42578125" style="35" customWidth="1"/>
    <col min="780" max="780" width="11.5703125" style="35" customWidth="1"/>
    <col min="781" max="781" width="12" style="35" customWidth="1"/>
    <col min="782" max="782" width="12.85546875" style="35" customWidth="1"/>
    <col min="783" max="1024" width="9.140625" style="35"/>
    <col min="1025" max="1025" width="25.5703125" style="35" customWidth="1"/>
    <col min="1026" max="1034" width="11.5703125" style="35" customWidth="1"/>
    <col min="1035" max="1035" width="12.42578125" style="35" customWidth="1"/>
    <col min="1036" max="1036" width="11.5703125" style="35" customWidth="1"/>
    <col min="1037" max="1037" width="12" style="35" customWidth="1"/>
    <col min="1038" max="1038" width="12.85546875" style="35" customWidth="1"/>
    <col min="1039" max="1280" width="9.140625" style="35"/>
    <col min="1281" max="1281" width="25.5703125" style="35" customWidth="1"/>
    <col min="1282" max="1290" width="11.5703125" style="35" customWidth="1"/>
    <col min="1291" max="1291" width="12.42578125" style="35" customWidth="1"/>
    <col min="1292" max="1292" width="11.5703125" style="35" customWidth="1"/>
    <col min="1293" max="1293" width="12" style="35" customWidth="1"/>
    <col min="1294" max="1294" width="12.85546875" style="35" customWidth="1"/>
    <col min="1295" max="1536" width="9.140625" style="35"/>
    <col min="1537" max="1537" width="25.5703125" style="35" customWidth="1"/>
    <col min="1538" max="1546" width="11.5703125" style="35" customWidth="1"/>
    <col min="1547" max="1547" width="12.42578125" style="35" customWidth="1"/>
    <col min="1548" max="1548" width="11.5703125" style="35" customWidth="1"/>
    <col min="1549" max="1549" width="12" style="35" customWidth="1"/>
    <col min="1550" max="1550" width="12.85546875" style="35" customWidth="1"/>
    <col min="1551" max="1792" width="9.140625" style="35"/>
    <col min="1793" max="1793" width="25.5703125" style="35" customWidth="1"/>
    <col min="1794" max="1802" width="11.5703125" style="35" customWidth="1"/>
    <col min="1803" max="1803" width="12.42578125" style="35" customWidth="1"/>
    <col min="1804" max="1804" width="11.5703125" style="35" customWidth="1"/>
    <col min="1805" max="1805" width="12" style="35" customWidth="1"/>
    <col min="1806" max="1806" width="12.85546875" style="35" customWidth="1"/>
    <col min="1807" max="2048" width="9.140625" style="35"/>
    <col min="2049" max="2049" width="25.5703125" style="35" customWidth="1"/>
    <col min="2050" max="2058" width="11.5703125" style="35" customWidth="1"/>
    <col min="2059" max="2059" width="12.42578125" style="35" customWidth="1"/>
    <col min="2060" max="2060" width="11.5703125" style="35" customWidth="1"/>
    <col min="2061" max="2061" width="12" style="35" customWidth="1"/>
    <col min="2062" max="2062" width="12.85546875" style="35" customWidth="1"/>
    <col min="2063" max="2304" width="9.140625" style="35"/>
    <col min="2305" max="2305" width="25.5703125" style="35" customWidth="1"/>
    <col min="2306" max="2314" width="11.5703125" style="35" customWidth="1"/>
    <col min="2315" max="2315" width="12.42578125" style="35" customWidth="1"/>
    <col min="2316" max="2316" width="11.5703125" style="35" customWidth="1"/>
    <col min="2317" max="2317" width="12" style="35" customWidth="1"/>
    <col min="2318" max="2318" width="12.85546875" style="35" customWidth="1"/>
    <col min="2319" max="2560" width="9.140625" style="35"/>
    <col min="2561" max="2561" width="25.5703125" style="35" customWidth="1"/>
    <col min="2562" max="2570" width="11.5703125" style="35" customWidth="1"/>
    <col min="2571" max="2571" width="12.42578125" style="35" customWidth="1"/>
    <col min="2572" max="2572" width="11.5703125" style="35" customWidth="1"/>
    <col min="2573" max="2573" width="12" style="35" customWidth="1"/>
    <col min="2574" max="2574" width="12.85546875" style="35" customWidth="1"/>
    <col min="2575" max="2816" width="9.140625" style="35"/>
    <col min="2817" max="2817" width="25.5703125" style="35" customWidth="1"/>
    <col min="2818" max="2826" width="11.5703125" style="35" customWidth="1"/>
    <col min="2827" max="2827" width="12.42578125" style="35" customWidth="1"/>
    <col min="2828" max="2828" width="11.5703125" style="35" customWidth="1"/>
    <col min="2829" max="2829" width="12" style="35" customWidth="1"/>
    <col min="2830" max="2830" width="12.85546875" style="35" customWidth="1"/>
    <col min="2831" max="3072" width="9.140625" style="35"/>
    <col min="3073" max="3073" width="25.5703125" style="35" customWidth="1"/>
    <col min="3074" max="3082" width="11.5703125" style="35" customWidth="1"/>
    <col min="3083" max="3083" width="12.42578125" style="35" customWidth="1"/>
    <col min="3084" max="3084" width="11.5703125" style="35" customWidth="1"/>
    <col min="3085" max="3085" width="12" style="35" customWidth="1"/>
    <col min="3086" max="3086" width="12.85546875" style="35" customWidth="1"/>
    <col min="3087" max="3328" width="9.140625" style="35"/>
    <col min="3329" max="3329" width="25.5703125" style="35" customWidth="1"/>
    <col min="3330" max="3338" width="11.5703125" style="35" customWidth="1"/>
    <col min="3339" max="3339" width="12.42578125" style="35" customWidth="1"/>
    <col min="3340" max="3340" width="11.5703125" style="35" customWidth="1"/>
    <col min="3341" max="3341" width="12" style="35" customWidth="1"/>
    <col min="3342" max="3342" width="12.85546875" style="35" customWidth="1"/>
    <col min="3343" max="3584" width="9.140625" style="35"/>
    <col min="3585" max="3585" width="25.5703125" style="35" customWidth="1"/>
    <col min="3586" max="3594" width="11.5703125" style="35" customWidth="1"/>
    <col min="3595" max="3595" width="12.42578125" style="35" customWidth="1"/>
    <col min="3596" max="3596" width="11.5703125" style="35" customWidth="1"/>
    <col min="3597" max="3597" width="12" style="35" customWidth="1"/>
    <col min="3598" max="3598" width="12.85546875" style="35" customWidth="1"/>
    <col min="3599" max="3840" width="9.140625" style="35"/>
    <col min="3841" max="3841" width="25.5703125" style="35" customWidth="1"/>
    <col min="3842" max="3850" width="11.5703125" style="35" customWidth="1"/>
    <col min="3851" max="3851" width="12.42578125" style="35" customWidth="1"/>
    <col min="3852" max="3852" width="11.5703125" style="35" customWidth="1"/>
    <col min="3853" max="3853" width="12" style="35" customWidth="1"/>
    <col min="3854" max="3854" width="12.85546875" style="35" customWidth="1"/>
    <col min="3855" max="4096" width="9.140625" style="35"/>
    <col min="4097" max="4097" width="25.5703125" style="35" customWidth="1"/>
    <col min="4098" max="4106" width="11.5703125" style="35" customWidth="1"/>
    <col min="4107" max="4107" width="12.42578125" style="35" customWidth="1"/>
    <col min="4108" max="4108" width="11.5703125" style="35" customWidth="1"/>
    <col min="4109" max="4109" width="12" style="35" customWidth="1"/>
    <col min="4110" max="4110" width="12.85546875" style="35" customWidth="1"/>
    <col min="4111" max="4352" width="9.140625" style="35"/>
    <col min="4353" max="4353" width="25.5703125" style="35" customWidth="1"/>
    <col min="4354" max="4362" width="11.5703125" style="35" customWidth="1"/>
    <col min="4363" max="4363" width="12.42578125" style="35" customWidth="1"/>
    <col min="4364" max="4364" width="11.5703125" style="35" customWidth="1"/>
    <col min="4365" max="4365" width="12" style="35" customWidth="1"/>
    <col min="4366" max="4366" width="12.85546875" style="35" customWidth="1"/>
    <col min="4367" max="4608" width="9.140625" style="35"/>
    <col min="4609" max="4609" width="25.5703125" style="35" customWidth="1"/>
    <col min="4610" max="4618" width="11.5703125" style="35" customWidth="1"/>
    <col min="4619" max="4619" width="12.42578125" style="35" customWidth="1"/>
    <col min="4620" max="4620" width="11.5703125" style="35" customWidth="1"/>
    <col min="4621" max="4621" width="12" style="35" customWidth="1"/>
    <col min="4622" max="4622" width="12.85546875" style="35" customWidth="1"/>
    <col min="4623" max="4864" width="9.140625" style="35"/>
    <col min="4865" max="4865" width="25.5703125" style="35" customWidth="1"/>
    <col min="4866" max="4874" width="11.5703125" style="35" customWidth="1"/>
    <col min="4875" max="4875" width="12.42578125" style="35" customWidth="1"/>
    <col min="4876" max="4876" width="11.5703125" style="35" customWidth="1"/>
    <col min="4877" max="4877" width="12" style="35" customWidth="1"/>
    <col min="4878" max="4878" width="12.85546875" style="35" customWidth="1"/>
    <col min="4879" max="5120" width="9.140625" style="35"/>
    <col min="5121" max="5121" width="25.5703125" style="35" customWidth="1"/>
    <col min="5122" max="5130" width="11.5703125" style="35" customWidth="1"/>
    <col min="5131" max="5131" width="12.42578125" style="35" customWidth="1"/>
    <col min="5132" max="5132" width="11.5703125" style="35" customWidth="1"/>
    <col min="5133" max="5133" width="12" style="35" customWidth="1"/>
    <col min="5134" max="5134" width="12.85546875" style="35" customWidth="1"/>
    <col min="5135" max="5376" width="9.140625" style="35"/>
    <col min="5377" max="5377" width="25.5703125" style="35" customWidth="1"/>
    <col min="5378" max="5386" width="11.5703125" style="35" customWidth="1"/>
    <col min="5387" max="5387" width="12.42578125" style="35" customWidth="1"/>
    <col min="5388" max="5388" width="11.5703125" style="35" customWidth="1"/>
    <col min="5389" max="5389" width="12" style="35" customWidth="1"/>
    <col min="5390" max="5390" width="12.85546875" style="35" customWidth="1"/>
    <col min="5391" max="5632" width="9.140625" style="35"/>
    <col min="5633" max="5633" width="25.5703125" style="35" customWidth="1"/>
    <col min="5634" max="5642" width="11.5703125" style="35" customWidth="1"/>
    <col min="5643" max="5643" width="12.42578125" style="35" customWidth="1"/>
    <col min="5644" max="5644" width="11.5703125" style="35" customWidth="1"/>
    <col min="5645" max="5645" width="12" style="35" customWidth="1"/>
    <col min="5646" max="5646" width="12.85546875" style="35" customWidth="1"/>
    <col min="5647" max="5888" width="9.140625" style="35"/>
    <col min="5889" max="5889" width="25.5703125" style="35" customWidth="1"/>
    <col min="5890" max="5898" width="11.5703125" style="35" customWidth="1"/>
    <col min="5899" max="5899" width="12.42578125" style="35" customWidth="1"/>
    <col min="5900" max="5900" width="11.5703125" style="35" customWidth="1"/>
    <col min="5901" max="5901" width="12" style="35" customWidth="1"/>
    <col min="5902" max="5902" width="12.85546875" style="35" customWidth="1"/>
    <col min="5903" max="6144" width="9.140625" style="35"/>
    <col min="6145" max="6145" width="25.5703125" style="35" customWidth="1"/>
    <col min="6146" max="6154" width="11.5703125" style="35" customWidth="1"/>
    <col min="6155" max="6155" width="12.42578125" style="35" customWidth="1"/>
    <col min="6156" max="6156" width="11.5703125" style="35" customWidth="1"/>
    <col min="6157" max="6157" width="12" style="35" customWidth="1"/>
    <col min="6158" max="6158" width="12.85546875" style="35" customWidth="1"/>
    <col min="6159" max="6400" width="9.140625" style="35"/>
    <col min="6401" max="6401" width="25.5703125" style="35" customWidth="1"/>
    <col min="6402" max="6410" width="11.5703125" style="35" customWidth="1"/>
    <col min="6411" max="6411" width="12.42578125" style="35" customWidth="1"/>
    <col min="6412" max="6412" width="11.5703125" style="35" customWidth="1"/>
    <col min="6413" max="6413" width="12" style="35" customWidth="1"/>
    <col min="6414" max="6414" width="12.85546875" style="35" customWidth="1"/>
    <col min="6415" max="6656" width="9.140625" style="35"/>
    <col min="6657" max="6657" width="25.5703125" style="35" customWidth="1"/>
    <col min="6658" max="6666" width="11.5703125" style="35" customWidth="1"/>
    <col min="6667" max="6667" width="12.42578125" style="35" customWidth="1"/>
    <col min="6668" max="6668" width="11.5703125" style="35" customWidth="1"/>
    <col min="6669" max="6669" width="12" style="35" customWidth="1"/>
    <col min="6670" max="6670" width="12.85546875" style="35" customWidth="1"/>
    <col min="6671" max="6912" width="9.140625" style="35"/>
    <col min="6913" max="6913" width="25.5703125" style="35" customWidth="1"/>
    <col min="6914" max="6922" width="11.5703125" style="35" customWidth="1"/>
    <col min="6923" max="6923" width="12.42578125" style="35" customWidth="1"/>
    <col min="6924" max="6924" width="11.5703125" style="35" customWidth="1"/>
    <col min="6925" max="6925" width="12" style="35" customWidth="1"/>
    <col min="6926" max="6926" width="12.85546875" style="35" customWidth="1"/>
    <col min="6927" max="7168" width="9.140625" style="35"/>
    <col min="7169" max="7169" width="25.5703125" style="35" customWidth="1"/>
    <col min="7170" max="7178" width="11.5703125" style="35" customWidth="1"/>
    <col min="7179" max="7179" width="12.42578125" style="35" customWidth="1"/>
    <col min="7180" max="7180" width="11.5703125" style="35" customWidth="1"/>
    <col min="7181" max="7181" width="12" style="35" customWidth="1"/>
    <col min="7182" max="7182" width="12.85546875" style="35" customWidth="1"/>
    <col min="7183" max="7424" width="9.140625" style="35"/>
    <col min="7425" max="7425" width="25.5703125" style="35" customWidth="1"/>
    <col min="7426" max="7434" width="11.5703125" style="35" customWidth="1"/>
    <col min="7435" max="7435" width="12.42578125" style="35" customWidth="1"/>
    <col min="7436" max="7436" width="11.5703125" style="35" customWidth="1"/>
    <col min="7437" max="7437" width="12" style="35" customWidth="1"/>
    <col min="7438" max="7438" width="12.85546875" style="35" customWidth="1"/>
    <col min="7439" max="7680" width="9.140625" style="35"/>
    <col min="7681" max="7681" width="25.5703125" style="35" customWidth="1"/>
    <col min="7682" max="7690" width="11.5703125" style="35" customWidth="1"/>
    <col min="7691" max="7691" width="12.42578125" style="35" customWidth="1"/>
    <col min="7692" max="7692" width="11.5703125" style="35" customWidth="1"/>
    <col min="7693" max="7693" width="12" style="35" customWidth="1"/>
    <col min="7694" max="7694" width="12.85546875" style="35" customWidth="1"/>
    <col min="7695" max="7936" width="9.140625" style="35"/>
    <col min="7937" max="7937" width="25.5703125" style="35" customWidth="1"/>
    <col min="7938" max="7946" width="11.5703125" style="35" customWidth="1"/>
    <col min="7947" max="7947" width="12.42578125" style="35" customWidth="1"/>
    <col min="7948" max="7948" width="11.5703125" style="35" customWidth="1"/>
    <col min="7949" max="7949" width="12" style="35" customWidth="1"/>
    <col min="7950" max="7950" width="12.85546875" style="35" customWidth="1"/>
    <col min="7951" max="8192" width="9.140625" style="35"/>
    <col min="8193" max="8193" width="25.5703125" style="35" customWidth="1"/>
    <col min="8194" max="8202" width="11.5703125" style="35" customWidth="1"/>
    <col min="8203" max="8203" width="12.42578125" style="35" customWidth="1"/>
    <col min="8204" max="8204" width="11.5703125" style="35" customWidth="1"/>
    <col min="8205" max="8205" width="12" style="35" customWidth="1"/>
    <col min="8206" max="8206" width="12.85546875" style="35" customWidth="1"/>
    <col min="8207" max="8448" width="9.140625" style="35"/>
    <col min="8449" max="8449" width="25.5703125" style="35" customWidth="1"/>
    <col min="8450" max="8458" width="11.5703125" style="35" customWidth="1"/>
    <col min="8459" max="8459" width="12.42578125" style="35" customWidth="1"/>
    <col min="8460" max="8460" width="11.5703125" style="35" customWidth="1"/>
    <col min="8461" max="8461" width="12" style="35" customWidth="1"/>
    <col min="8462" max="8462" width="12.85546875" style="35" customWidth="1"/>
    <col min="8463" max="8704" width="9.140625" style="35"/>
    <col min="8705" max="8705" width="25.5703125" style="35" customWidth="1"/>
    <col min="8706" max="8714" width="11.5703125" style="35" customWidth="1"/>
    <col min="8715" max="8715" width="12.42578125" style="35" customWidth="1"/>
    <col min="8716" max="8716" width="11.5703125" style="35" customWidth="1"/>
    <col min="8717" max="8717" width="12" style="35" customWidth="1"/>
    <col min="8718" max="8718" width="12.85546875" style="35" customWidth="1"/>
    <col min="8719" max="8960" width="9.140625" style="35"/>
    <col min="8961" max="8961" width="25.5703125" style="35" customWidth="1"/>
    <col min="8962" max="8970" width="11.5703125" style="35" customWidth="1"/>
    <col min="8971" max="8971" width="12.42578125" style="35" customWidth="1"/>
    <col min="8972" max="8972" width="11.5703125" style="35" customWidth="1"/>
    <col min="8973" max="8973" width="12" style="35" customWidth="1"/>
    <col min="8974" max="8974" width="12.85546875" style="35" customWidth="1"/>
    <col min="8975" max="9216" width="9.140625" style="35"/>
    <col min="9217" max="9217" width="25.5703125" style="35" customWidth="1"/>
    <col min="9218" max="9226" width="11.5703125" style="35" customWidth="1"/>
    <col min="9227" max="9227" width="12.42578125" style="35" customWidth="1"/>
    <col min="9228" max="9228" width="11.5703125" style="35" customWidth="1"/>
    <col min="9229" max="9229" width="12" style="35" customWidth="1"/>
    <col min="9230" max="9230" width="12.85546875" style="35" customWidth="1"/>
    <col min="9231" max="9472" width="9.140625" style="35"/>
    <col min="9473" max="9473" width="25.5703125" style="35" customWidth="1"/>
    <col min="9474" max="9482" width="11.5703125" style="35" customWidth="1"/>
    <col min="9483" max="9483" width="12.42578125" style="35" customWidth="1"/>
    <col min="9484" max="9484" width="11.5703125" style="35" customWidth="1"/>
    <col min="9485" max="9485" width="12" style="35" customWidth="1"/>
    <col min="9486" max="9486" width="12.85546875" style="35" customWidth="1"/>
    <col min="9487" max="9728" width="9.140625" style="35"/>
    <col min="9729" max="9729" width="25.5703125" style="35" customWidth="1"/>
    <col min="9730" max="9738" width="11.5703125" style="35" customWidth="1"/>
    <col min="9739" max="9739" width="12.42578125" style="35" customWidth="1"/>
    <col min="9740" max="9740" width="11.5703125" style="35" customWidth="1"/>
    <col min="9741" max="9741" width="12" style="35" customWidth="1"/>
    <col min="9742" max="9742" width="12.85546875" style="35" customWidth="1"/>
    <col min="9743" max="9984" width="9.140625" style="35"/>
    <col min="9985" max="9985" width="25.5703125" style="35" customWidth="1"/>
    <col min="9986" max="9994" width="11.5703125" style="35" customWidth="1"/>
    <col min="9995" max="9995" width="12.42578125" style="35" customWidth="1"/>
    <col min="9996" max="9996" width="11.5703125" style="35" customWidth="1"/>
    <col min="9997" max="9997" width="12" style="35" customWidth="1"/>
    <col min="9998" max="9998" width="12.85546875" style="35" customWidth="1"/>
    <col min="9999" max="10240" width="9.140625" style="35"/>
    <col min="10241" max="10241" width="25.5703125" style="35" customWidth="1"/>
    <col min="10242" max="10250" width="11.5703125" style="35" customWidth="1"/>
    <col min="10251" max="10251" width="12.42578125" style="35" customWidth="1"/>
    <col min="10252" max="10252" width="11.5703125" style="35" customWidth="1"/>
    <col min="10253" max="10253" width="12" style="35" customWidth="1"/>
    <col min="10254" max="10254" width="12.85546875" style="35" customWidth="1"/>
    <col min="10255" max="10496" width="9.140625" style="35"/>
    <col min="10497" max="10497" width="25.5703125" style="35" customWidth="1"/>
    <col min="10498" max="10506" width="11.5703125" style="35" customWidth="1"/>
    <col min="10507" max="10507" width="12.42578125" style="35" customWidth="1"/>
    <col min="10508" max="10508" width="11.5703125" style="35" customWidth="1"/>
    <col min="10509" max="10509" width="12" style="35" customWidth="1"/>
    <col min="10510" max="10510" width="12.85546875" style="35" customWidth="1"/>
    <col min="10511" max="10752" width="9.140625" style="35"/>
    <col min="10753" max="10753" width="25.5703125" style="35" customWidth="1"/>
    <col min="10754" max="10762" width="11.5703125" style="35" customWidth="1"/>
    <col min="10763" max="10763" width="12.42578125" style="35" customWidth="1"/>
    <col min="10764" max="10764" width="11.5703125" style="35" customWidth="1"/>
    <col min="10765" max="10765" width="12" style="35" customWidth="1"/>
    <col min="10766" max="10766" width="12.85546875" style="35" customWidth="1"/>
    <col min="10767" max="11008" width="9.140625" style="35"/>
    <col min="11009" max="11009" width="25.5703125" style="35" customWidth="1"/>
    <col min="11010" max="11018" width="11.5703125" style="35" customWidth="1"/>
    <col min="11019" max="11019" width="12.42578125" style="35" customWidth="1"/>
    <col min="11020" max="11020" width="11.5703125" style="35" customWidth="1"/>
    <col min="11021" max="11021" width="12" style="35" customWidth="1"/>
    <col min="11022" max="11022" width="12.85546875" style="35" customWidth="1"/>
    <col min="11023" max="11264" width="9.140625" style="35"/>
    <col min="11265" max="11265" width="25.5703125" style="35" customWidth="1"/>
    <col min="11266" max="11274" width="11.5703125" style="35" customWidth="1"/>
    <col min="11275" max="11275" width="12.42578125" style="35" customWidth="1"/>
    <col min="11276" max="11276" width="11.5703125" style="35" customWidth="1"/>
    <col min="11277" max="11277" width="12" style="35" customWidth="1"/>
    <col min="11278" max="11278" width="12.85546875" style="35" customWidth="1"/>
    <col min="11279" max="11520" width="9.140625" style="35"/>
    <col min="11521" max="11521" width="25.5703125" style="35" customWidth="1"/>
    <col min="11522" max="11530" width="11.5703125" style="35" customWidth="1"/>
    <col min="11531" max="11531" width="12.42578125" style="35" customWidth="1"/>
    <col min="11532" max="11532" width="11.5703125" style="35" customWidth="1"/>
    <col min="11533" max="11533" width="12" style="35" customWidth="1"/>
    <col min="11534" max="11534" width="12.85546875" style="35" customWidth="1"/>
    <col min="11535" max="11776" width="9.140625" style="35"/>
    <col min="11777" max="11777" width="25.5703125" style="35" customWidth="1"/>
    <col min="11778" max="11786" width="11.5703125" style="35" customWidth="1"/>
    <col min="11787" max="11787" width="12.42578125" style="35" customWidth="1"/>
    <col min="11788" max="11788" width="11.5703125" style="35" customWidth="1"/>
    <col min="11789" max="11789" width="12" style="35" customWidth="1"/>
    <col min="11790" max="11790" width="12.85546875" style="35" customWidth="1"/>
    <col min="11791" max="12032" width="9.140625" style="35"/>
    <col min="12033" max="12033" width="25.5703125" style="35" customWidth="1"/>
    <col min="12034" max="12042" width="11.5703125" style="35" customWidth="1"/>
    <col min="12043" max="12043" width="12.42578125" style="35" customWidth="1"/>
    <col min="12044" max="12044" width="11.5703125" style="35" customWidth="1"/>
    <col min="12045" max="12045" width="12" style="35" customWidth="1"/>
    <col min="12046" max="12046" width="12.85546875" style="35" customWidth="1"/>
    <col min="12047" max="12288" width="9.140625" style="35"/>
    <col min="12289" max="12289" width="25.5703125" style="35" customWidth="1"/>
    <col min="12290" max="12298" width="11.5703125" style="35" customWidth="1"/>
    <col min="12299" max="12299" width="12.42578125" style="35" customWidth="1"/>
    <col min="12300" max="12300" width="11.5703125" style="35" customWidth="1"/>
    <col min="12301" max="12301" width="12" style="35" customWidth="1"/>
    <col min="12302" max="12302" width="12.85546875" style="35" customWidth="1"/>
    <col min="12303" max="12544" width="9.140625" style="35"/>
    <col min="12545" max="12545" width="25.5703125" style="35" customWidth="1"/>
    <col min="12546" max="12554" width="11.5703125" style="35" customWidth="1"/>
    <col min="12555" max="12555" width="12.42578125" style="35" customWidth="1"/>
    <col min="12556" max="12556" width="11.5703125" style="35" customWidth="1"/>
    <col min="12557" max="12557" width="12" style="35" customWidth="1"/>
    <col min="12558" max="12558" width="12.85546875" style="35" customWidth="1"/>
    <col min="12559" max="12800" width="9.140625" style="35"/>
    <col min="12801" max="12801" width="25.5703125" style="35" customWidth="1"/>
    <col min="12802" max="12810" width="11.5703125" style="35" customWidth="1"/>
    <col min="12811" max="12811" width="12.42578125" style="35" customWidth="1"/>
    <col min="12812" max="12812" width="11.5703125" style="35" customWidth="1"/>
    <col min="12813" max="12813" width="12" style="35" customWidth="1"/>
    <col min="12814" max="12814" width="12.85546875" style="35" customWidth="1"/>
    <col min="12815" max="13056" width="9.140625" style="35"/>
    <col min="13057" max="13057" width="25.5703125" style="35" customWidth="1"/>
    <col min="13058" max="13066" width="11.5703125" style="35" customWidth="1"/>
    <col min="13067" max="13067" width="12.42578125" style="35" customWidth="1"/>
    <col min="13068" max="13068" width="11.5703125" style="35" customWidth="1"/>
    <col min="13069" max="13069" width="12" style="35" customWidth="1"/>
    <col min="13070" max="13070" width="12.85546875" style="35" customWidth="1"/>
    <col min="13071" max="13312" width="9.140625" style="35"/>
    <col min="13313" max="13313" width="25.5703125" style="35" customWidth="1"/>
    <col min="13314" max="13322" width="11.5703125" style="35" customWidth="1"/>
    <col min="13323" max="13323" width="12.42578125" style="35" customWidth="1"/>
    <col min="13324" max="13324" width="11.5703125" style="35" customWidth="1"/>
    <col min="13325" max="13325" width="12" style="35" customWidth="1"/>
    <col min="13326" max="13326" width="12.85546875" style="35" customWidth="1"/>
    <col min="13327" max="13568" width="9.140625" style="35"/>
    <col min="13569" max="13569" width="25.5703125" style="35" customWidth="1"/>
    <col min="13570" max="13578" width="11.5703125" style="35" customWidth="1"/>
    <col min="13579" max="13579" width="12.42578125" style="35" customWidth="1"/>
    <col min="13580" max="13580" width="11.5703125" style="35" customWidth="1"/>
    <col min="13581" max="13581" width="12" style="35" customWidth="1"/>
    <col min="13582" max="13582" width="12.85546875" style="35" customWidth="1"/>
    <col min="13583" max="13824" width="9.140625" style="35"/>
    <col min="13825" max="13825" width="25.5703125" style="35" customWidth="1"/>
    <col min="13826" max="13834" width="11.5703125" style="35" customWidth="1"/>
    <col min="13835" max="13835" width="12.42578125" style="35" customWidth="1"/>
    <col min="13836" max="13836" width="11.5703125" style="35" customWidth="1"/>
    <col min="13837" max="13837" width="12" style="35" customWidth="1"/>
    <col min="13838" max="13838" width="12.85546875" style="35" customWidth="1"/>
    <col min="13839" max="14080" width="9.140625" style="35"/>
    <col min="14081" max="14081" width="25.5703125" style="35" customWidth="1"/>
    <col min="14082" max="14090" width="11.5703125" style="35" customWidth="1"/>
    <col min="14091" max="14091" width="12.42578125" style="35" customWidth="1"/>
    <col min="14092" max="14092" width="11.5703125" style="35" customWidth="1"/>
    <col min="14093" max="14093" width="12" style="35" customWidth="1"/>
    <col min="14094" max="14094" width="12.85546875" style="35" customWidth="1"/>
    <col min="14095" max="14336" width="9.140625" style="35"/>
    <col min="14337" max="14337" width="25.5703125" style="35" customWidth="1"/>
    <col min="14338" max="14346" width="11.5703125" style="35" customWidth="1"/>
    <col min="14347" max="14347" width="12.42578125" style="35" customWidth="1"/>
    <col min="14348" max="14348" width="11.5703125" style="35" customWidth="1"/>
    <col min="14349" max="14349" width="12" style="35" customWidth="1"/>
    <col min="14350" max="14350" width="12.85546875" style="35" customWidth="1"/>
    <col min="14351" max="14592" width="9.140625" style="35"/>
    <col min="14593" max="14593" width="25.5703125" style="35" customWidth="1"/>
    <col min="14594" max="14602" width="11.5703125" style="35" customWidth="1"/>
    <col min="14603" max="14603" width="12.42578125" style="35" customWidth="1"/>
    <col min="14604" max="14604" width="11.5703125" style="35" customWidth="1"/>
    <col min="14605" max="14605" width="12" style="35" customWidth="1"/>
    <col min="14606" max="14606" width="12.85546875" style="35" customWidth="1"/>
    <col min="14607" max="14848" width="9.140625" style="35"/>
    <col min="14849" max="14849" width="25.5703125" style="35" customWidth="1"/>
    <col min="14850" max="14858" width="11.5703125" style="35" customWidth="1"/>
    <col min="14859" max="14859" width="12.42578125" style="35" customWidth="1"/>
    <col min="14860" max="14860" width="11.5703125" style="35" customWidth="1"/>
    <col min="14861" max="14861" width="12" style="35" customWidth="1"/>
    <col min="14862" max="14862" width="12.85546875" style="35" customWidth="1"/>
    <col min="14863" max="15104" width="9.140625" style="35"/>
    <col min="15105" max="15105" width="25.5703125" style="35" customWidth="1"/>
    <col min="15106" max="15114" width="11.5703125" style="35" customWidth="1"/>
    <col min="15115" max="15115" width="12.42578125" style="35" customWidth="1"/>
    <col min="15116" max="15116" width="11.5703125" style="35" customWidth="1"/>
    <col min="15117" max="15117" width="12" style="35" customWidth="1"/>
    <col min="15118" max="15118" width="12.85546875" style="35" customWidth="1"/>
    <col min="15119" max="15360" width="9.140625" style="35"/>
    <col min="15361" max="15361" width="25.5703125" style="35" customWidth="1"/>
    <col min="15362" max="15370" width="11.5703125" style="35" customWidth="1"/>
    <col min="15371" max="15371" width="12.42578125" style="35" customWidth="1"/>
    <col min="15372" max="15372" width="11.5703125" style="35" customWidth="1"/>
    <col min="15373" max="15373" width="12" style="35" customWidth="1"/>
    <col min="15374" max="15374" width="12.85546875" style="35" customWidth="1"/>
    <col min="15375" max="15616" width="9.140625" style="35"/>
    <col min="15617" max="15617" width="25.5703125" style="35" customWidth="1"/>
    <col min="15618" max="15626" width="11.5703125" style="35" customWidth="1"/>
    <col min="15627" max="15627" width="12.42578125" style="35" customWidth="1"/>
    <col min="15628" max="15628" width="11.5703125" style="35" customWidth="1"/>
    <col min="15629" max="15629" width="12" style="35" customWidth="1"/>
    <col min="15630" max="15630" width="12.85546875" style="35" customWidth="1"/>
    <col min="15631" max="15872" width="9.140625" style="35"/>
    <col min="15873" max="15873" width="25.5703125" style="35" customWidth="1"/>
    <col min="15874" max="15882" width="11.5703125" style="35" customWidth="1"/>
    <col min="15883" max="15883" width="12.42578125" style="35" customWidth="1"/>
    <col min="15884" max="15884" width="11.5703125" style="35" customWidth="1"/>
    <col min="15885" max="15885" width="12" style="35" customWidth="1"/>
    <col min="15886" max="15886" width="12.85546875" style="35" customWidth="1"/>
    <col min="15887" max="16128" width="9.140625" style="35"/>
    <col min="16129" max="16129" width="25.5703125" style="35" customWidth="1"/>
    <col min="16130" max="16138" width="11.5703125" style="35" customWidth="1"/>
    <col min="16139" max="16139" width="12.42578125" style="35" customWidth="1"/>
    <col min="16140" max="16140" width="11.5703125" style="35" customWidth="1"/>
    <col min="16141" max="16141" width="12" style="35" customWidth="1"/>
    <col min="16142" max="16142" width="12.85546875" style="35" customWidth="1"/>
    <col min="16143" max="16384" width="9.140625" style="35"/>
  </cols>
  <sheetData>
    <row r="1" spans="1:14" ht="90.75" customHeight="1" thickBot="1" x14ac:dyDescent="0.2"/>
    <row r="2" spans="1:14" ht="17.25" customHeight="1" thickBot="1" x14ac:dyDescent="0.2">
      <c r="A2" s="198" t="s">
        <v>3</v>
      </c>
      <c r="B2" s="199"/>
      <c r="C2" s="199"/>
      <c r="D2" s="199"/>
      <c r="E2" s="199"/>
      <c r="F2" s="199"/>
      <c r="G2" s="199"/>
      <c r="H2" s="199"/>
      <c r="I2" s="200" t="s">
        <v>4</v>
      </c>
      <c r="J2" s="200"/>
      <c r="K2" s="182">
        <v>2019</v>
      </c>
      <c r="L2" s="201" t="s">
        <v>5</v>
      </c>
      <c r="M2" s="201"/>
      <c r="N2" s="114">
        <f>K2+1</f>
        <v>2020</v>
      </c>
    </row>
    <row r="3" spans="1:14" s="36" customFormat="1" ht="18" customHeight="1" thickBot="1" x14ac:dyDescent="0.25">
      <c r="A3" s="110" t="s">
        <v>6</v>
      </c>
      <c r="B3" s="202"/>
      <c r="C3" s="202"/>
      <c r="D3" s="202"/>
      <c r="E3" s="202"/>
      <c r="F3" s="202"/>
      <c r="G3" s="202"/>
      <c r="H3" s="202"/>
      <c r="I3" s="42"/>
      <c r="J3" s="42"/>
      <c r="K3" s="113" t="s">
        <v>7</v>
      </c>
      <c r="L3" s="203"/>
      <c r="M3" s="204"/>
      <c r="N3" s="205"/>
    </row>
    <row r="4" spans="1:14" s="37" customFormat="1" ht="14.25" customHeight="1" thickBot="1" x14ac:dyDescent="0.3">
      <c r="A4" s="111" t="s">
        <v>8</v>
      </c>
      <c r="B4" s="112" t="s">
        <v>9</v>
      </c>
      <c r="C4" s="112" t="s">
        <v>10</v>
      </c>
      <c r="D4" s="112" t="s">
        <v>11</v>
      </c>
      <c r="E4" s="112" t="s">
        <v>12</v>
      </c>
      <c r="F4" s="112" t="s">
        <v>13</v>
      </c>
      <c r="G4" s="112" t="s">
        <v>14</v>
      </c>
      <c r="H4" s="112" t="s">
        <v>15</v>
      </c>
      <c r="I4" s="112" t="s">
        <v>16</v>
      </c>
      <c r="J4" s="112" t="s">
        <v>17</v>
      </c>
      <c r="K4" s="112" t="s">
        <v>18</v>
      </c>
      <c r="L4" s="115" t="s">
        <v>19</v>
      </c>
      <c r="M4" s="115" t="s">
        <v>20</v>
      </c>
      <c r="N4" s="116" t="s">
        <v>21</v>
      </c>
    </row>
    <row r="5" spans="1:14" ht="15" customHeight="1" x14ac:dyDescent="0.15">
      <c r="A5" s="104" t="s">
        <v>116</v>
      </c>
      <c r="B5" s="105"/>
      <c r="C5" s="106"/>
      <c r="D5" s="106"/>
      <c r="E5" s="106"/>
      <c r="F5" s="106"/>
      <c r="G5" s="106"/>
      <c r="H5" s="106"/>
      <c r="I5" s="106"/>
      <c r="J5" s="106"/>
      <c r="K5" s="106"/>
      <c r="L5" s="106"/>
      <c r="M5" s="107"/>
      <c r="N5" s="108">
        <f>SUM(B5:M5)</f>
        <v>0</v>
      </c>
    </row>
    <row r="6" spans="1:14" ht="15" customHeight="1" x14ac:dyDescent="0.15">
      <c r="A6" s="82" t="s">
        <v>100</v>
      </c>
      <c r="B6" s="72"/>
      <c r="C6" s="34"/>
      <c r="D6" s="34"/>
      <c r="E6" s="34"/>
      <c r="F6" s="34"/>
      <c r="G6" s="34"/>
      <c r="H6" s="34"/>
      <c r="I6" s="34"/>
      <c r="J6" s="34"/>
      <c r="K6" s="34"/>
      <c r="L6" s="34"/>
      <c r="M6" s="71"/>
      <c r="N6" s="88">
        <f t="shared" ref="N6:N14" si="0">SUM(B6:M6)</f>
        <v>0</v>
      </c>
    </row>
    <row r="7" spans="1:14" ht="15" customHeight="1" x14ac:dyDescent="0.15">
      <c r="A7" s="82" t="s">
        <v>117</v>
      </c>
      <c r="B7" s="72"/>
      <c r="C7" s="34"/>
      <c r="D7" s="34"/>
      <c r="E7" s="34"/>
      <c r="F7" s="34"/>
      <c r="G7" s="34"/>
      <c r="H7" s="34"/>
      <c r="I7" s="34"/>
      <c r="J7" s="34"/>
      <c r="K7" s="34"/>
      <c r="L7" s="34"/>
      <c r="M7" s="71"/>
      <c r="N7" s="88">
        <f t="shared" si="0"/>
        <v>0</v>
      </c>
    </row>
    <row r="8" spans="1:14" ht="15" customHeight="1" x14ac:dyDescent="0.15">
      <c r="A8" s="82" t="s">
        <v>101</v>
      </c>
      <c r="B8" s="72"/>
      <c r="C8" s="34"/>
      <c r="D8" s="34"/>
      <c r="E8" s="34"/>
      <c r="F8" s="34"/>
      <c r="G8" s="34"/>
      <c r="H8" s="34"/>
      <c r="I8" s="34"/>
      <c r="J8" s="34"/>
      <c r="K8" s="34"/>
      <c r="L8" s="34"/>
      <c r="M8" s="71"/>
      <c r="N8" s="88">
        <f t="shared" si="0"/>
        <v>0</v>
      </c>
    </row>
    <row r="9" spans="1:14" ht="15" customHeight="1" x14ac:dyDescent="0.15">
      <c r="A9" s="82" t="s">
        <v>102</v>
      </c>
      <c r="B9" s="72"/>
      <c r="C9" s="34"/>
      <c r="D9" s="34"/>
      <c r="E9" s="34"/>
      <c r="F9" s="34"/>
      <c r="G9" s="34"/>
      <c r="H9" s="34"/>
      <c r="I9" s="34"/>
      <c r="J9" s="34"/>
      <c r="K9" s="34"/>
      <c r="L9" s="34"/>
      <c r="M9" s="71"/>
      <c r="N9" s="88">
        <f t="shared" si="0"/>
        <v>0</v>
      </c>
    </row>
    <row r="10" spans="1:14" ht="15" customHeight="1" x14ac:dyDescent="0.15">
      <c r="A10" s="82" t="s">
        <v>22</v>
      </c>
      <c r="B10" s="72"/>
      <c r="C10" s="34"/>
      <c r="D10" s="34"/>
      <c r="E10" s="34"/>
      <c r="F10" s="34"/>
      <c r="G10" s="34"/>
      <c r="H10" s="34"/>
      <c r="I10" s="34"/>
      <c r="J10" s="34"/>
      <c r="K10" s="34"/>
      <c r="L10" s="34"/>
      <c r="M10" s="71"/>
      <c r="N10" s="88">
        <f t="shared" si="0"/>
        <v>0</v>
      </c>
    </row>
    <row r="11" spans="1:14" ht="15" customHeight="1" x14ac:dyDescent="0.15">
      <c r="A11" s="82" t="s">
        <v>103</v>
      </c>
      <c r="B11" s="72"/>
      <c r="C11" s="34"/>
      <c r="D11" s="34"/>
      <c r="E11" s="34"/>
      <c r="F11" s="34"/>
      <c r="G11" s="34"/>
      <c r="H11" s="34"/>
      <c r="I11" s="34"/>
      <c r="J11" s="34"/>
      <c r="K11" s="34"/>
      <c r="L11" s="34"/>
      <c r="M11" s="71"/>
      <c r="N11" s="88">
        <f t="shared" si="0"/>
        <v>0</v>
      </c>
    </row>
    <row r="12" spans="1:14" ht="15" customHeight="1" x14ac:dyDescent="0.15">
      <c r="A12" s="82" t="s">
        <v>23</v>
      </c>
      <c r="B12" s="72"/>
      <c r="C12" s="34"/>
      <c r="D12" s="34"/>
      <c r="E12" s="34"/>
      <c r="F12" s="34"/>
      <c r="G12" s="34"/>
      <c r="H12" s="34"/>
      <c r="I12" s="34"/>
      <c r="J12" s="34"/>
      <c r="K12" s="34"/>
      <c r="L12" s="34"/>
      <c r="M12" s="71"/>
      <c r="N12" s="88">
        <f t="shared" si="0"/>
        <v>0</v>
      </c>
    </row>
    <row r="13" spans="1:14" ht="15" customHeight="1" x14ac:dyDescent="0.15">
      <c r="A13" s="82" t="s">
        <v>24</v>
      </c>
      <c r="B13" s="72"/>
      <c r="C13" s="34"/>
      <c r="D13" s="34"/>
      <c r="E13" s="34"/>
      <c r="F13" s="34"/>
      <c r="G13" s="34"/>
      <c r="H13" s="34"/>
      <c r="I13" s="34"/>
      <c r="J13" s="34"/>
      <c r="K13" s="34"/>
      <c r="L13" s="34"/>
      <c r="M13" s="71"/>
      <c r="N13" s="88">
        <f t="shared" si="0"/>
        <v>0</v>
      </c>
    </row>
    <row r="14" spans="1:14" ht="15" customHeight="1" thickBot="1" x14ac:dyDescent="0.2">
      <c r="A14" s="82" t="s">
        <v>25</v>
      </c>
      <c r="B14" s="74"/>
      <c r="C14" s="75"/>
      <c r="D14" s="75"/>
      <c r="E14" s="75"/>
      <c r="F14" s="75"/>
      <c r="G14" s="75"/>
      <c r="H14" s="75"/>
      <c r="I14" s="75"/>
      <c r="J14" s="75"/>
      <c r="K14" s="75"/>
      <c r="L14" s="75"/>
      <c r="M14" s="76"/>
      <c r="N14" s="88">
        <f t="shared" si="0"/>
        <v>0</v>
      </c>
    </row>
    <row r="15" spans="1:14" s="45" customFormat="1" ht="17.100000000000001" customHeight="1" thickBot="1" x14ac:dyDescent="0.2">
      <c r="A15" s="83" t="s">
        <v>26</v>
      </c>
      <c r="B15" s="84">
        <f>SUM(B5:B14)</f>
        <v>0</v>
      </c>
      <c r="C15" s="85">
        <f t="shared" ref="C15:N15" si="1">SUM(C5:C14)</f>
        <v>0</v>
      </c>
      <c r="D15" s="85">
        <f t="shared" si="1"/>
        <v>0</v>
      </c>
      <c r="E15" s="85">
        <f t="shared" si="1"/>
        <v>0</v>
      </c>
      <c r="F15" s="85">
        <f t="shared" si="1"/>
        <v>0</v>
      </c>
      <c r="G15" s="85">
        <f t="shared" si="1"/>
        <v>0</v>
      </c>
      <c r="H15" s="85">
        <f t="shared" si="1"/>
        <v>0</v>
      </c>
      <c r="I15" s="85">
        <f t="shared" si="1"/>
        <v>0</v>
      </c>
      <c r="J15" s="85">
        <f t="shared" si="1"/>
        <v>0</v>
      </c>
      <c r="K15" s="85">
        <f t="shared" si="1"/>
        <v>0</v>
      </c>
      <c r="L15" s="85">
        <f t="shared" si="1"/>
        <v>0</v>
      </c>
      <c r="M15" s="86">
        <f t="shared" si="1"/>
        <v>0</v>
      </c>
      <c r="N15" s="89">
        <f t="shared" si="1"/>
        <v>0</v>
      </c>
    </row>
    <row r="16" spans="1:14" ht="17.100000000000001" customHeight="1" x14ac:dyDescent="0.15">
      <c r="A16" s="78" t="s">
        <v>123</v>
      </c>
      <c r="B16" s="79"/>
      <c r="C16" s="79"/>
      <c r="D16" s="79"/>
      <c r="E16" s="79"/>
      <c r="F16" s="79"/>
      <c r="G16" s="79"/>
      <c r="H16" s="79"/>
      <c r="I16" s="79"/>
      <c r="J16" s="79"/>
      <c r="K16" s="79"/>
      <c r="L16" s="79"/>
      <c r="M16" s="79"/>
      <c r="N16" s="80"/>
    </row>
    <row r="17" spans="1:14" ht="17.100000000000001" customHeight="1" thickBot="1" x14ac:dyDescent="0.2">
      <c r="A17" s="73"/>
      <c r="B17" s="44" t="str">
        <f>B4</f>
        <v>Jul</v>
      </c>
      <c r="C17" s="44" t="str">
        <f t="shared" ref="C17:N17" si="2">C4</f>
        <v>Aug</v>
      </c>
      <c r="D17" s="44" t="str">
        <f t="shared" si="2"/>
        <v>Sep</v>
      </c>
      <c r="E17" s="44" t="str">
        <f t="shared" si="2"/>
        <v>Oct</v>
      </c>
      <c r="F17" s="44" t="str">
        <f t="shared" si="2"/>
        <v>Nov</v>
      </c>
      <c r="G17" s="44" t="str">
        <f t="shared" si="2"/>
        <v>Dec</v>
      </c>
      <c r="H17" s="44" t="str">
        <f t="shared" si="2"/>
        <v>Jan</v>
      </c>
      <c r="I17" s="44" t="str">
        <f t="shared" si="2"/>
        <v>Feb</v>
      </c>
      <c r="J17" s="44" t="str">
        <f t="shared" si="2"/>
        <v>Mar</v>
      </c>
      <c r="K17" s="44" t="str">
        <f t="shared" si="2"/>
        <v>Apr</v>
      </c>
      <c r="L17" s="44" t="str">
        <f t="shared" si="2"/>
        <v>May</v>
      </c>
      <c r="M17" s="44" t="str">
        <f t="shared" si="2"/>
        <v>Jun</v>
      </c>
      <c r="N17" s="77" t="str">
        <f t="shared" si="2"/>
        <v>TOTAL</v>
      </c>
    </row>
    <row r="18" spans="1:14" ht="15.75" customHeight="1" x14ac:dyDescent="0.15">
      <c r="A18" s="81" t="s">
        <v>102</v>
      </c>
      <c r="B18" s="72"/>
      <c r="C18" s="34"/>
      <c r="D18" s="34"/>
      <c r="E18" s="34"/>
      <c r="F18" s="34"/>
      <c r="G18" s="34"/>
      <c r="H18" s="34"/>
      <c r="I18" s="34"/>
      <c r="J18" s="34"/>
      <c r="K18" s="34"/>
      <c r="L18" s="34"/>
      <c r="M18" s="71"/>
      <c r="N18" s="87">
        <f t="shared" ref="N18:N30" si="3">SUM(B18:M18)</f>
        <v>0</v>
      </c>
    </row>
    <row r="19" spans="1:14" ht="15.75" customHeight="1" x14ac:dyDescent="0.15">
      <c r="A19" s="82" t="s">
        <v>130</v>
      </c>
      <c r="B19" s="72"/>
      <c r="C19" s="34"/>
      <c r="D19" s="34"/>
      <c r="E19" s="34"/>
      <c r="F19" s="34"/>
      <c r="G19" s="34"/>
      <c r="H19" s="34"/>
      <c r="I19" s="34"/>
      <c r="J19" s="34"/>
      <c r="K19" s="34"/>
      <c r="L19" s="34"/>
      <c r="M19" s="71"/>
      <c r="N19" s="88">
        <f t="shared" si="3"/>
        <v>0</v>
      </c>
    </row>
    <row r="20" spans="1:14" ht="15.75" customHeight="1" x14ac:dyDescent="0.15">
      <c r="A20" s="82" t="s">
        <v>104</v>
      </c>
      <c r="B20" s="72"/>
      <c r="C20" s="34"/>
      <c r="D20" s="34"/>
      <c r="E20" s="34"/>
      <c r="F20" s="34"/>
      <c r="G20" s="34"/>
      <c r="H20" s="34"/>
      <c r="I20" s="34"/>
      <c r="J20" s="34"/>
      <c r="K20" s="34"/>
      <c r="L20" s="34"/>
      <c r="M20" s="71"/>
      <c r="N20" s="88">
        <f t="shared" si="3"/>
        <v>0</v>
      </c>
    </row>
    <row r="21" spans="1:14" ht="15.75" customHeight="1" x14ac:dyDescent="0.15">
      <c r="A21" s="82" t="s">
        <v>107</v>
      </c>
      <c r="B21" s="72"/>
      <c r="C21" s="34"/>
      <c r="D21" s="34"/>
      <c r="E21" s="34"/>
      <c r="F21" s="34"/>
      <c r="G21" s="34"/>
      <c r="H21" s="34"/>
      <c r="I21" s="34"/>
      <c r="J21" s="34"/>
      <c r="K21" s="34"/>
      <c r="L21" s="34"/>
      <c r="M21" s="71"/>
      <c r="N21" s="88">
        <f t="shared" si="3"/>
        <v>0</v>
      </c>
    </row>
    <row r="22" spans="1:14" ht="15.75" customHeight="1" x14ac:dyDescent="0.15">
      <c r="A22" s="82" t="s">
        <v>129</v>
      </c>
      <c r="B22" s="72"/>
      <c r="C22" s="34"/>
      <c r="D22" s="34"/>
      <c r="E22" s="34"/>
      <c r="F22" s="34"/>
      <c r="G22" s="34"/>
      <c r="H22" s="34"/>
      <c r="I22" s="34"/>
      <c r="J22" s="34"/>
      <c r="K22" s="34"/>
      <c r="L22" s="34"/>
      <c r="M22" s="71"/>
      <c r="N22" s="88">
        <f t="shared" si="3"/>
        <v>0</v>
      </c>
    </row>
    <row r="23" spans="1:14" ht="15.75" customHeight="1" x14ac:dyDescent="0.15">
      <c r="A23" s="82" t="s">
        <v>105</v>
      </c>
      <c r="B23" s="72"/>
      <c r="C23" s="34"/>
      <c r="D23" s="34"/>
      <c r="E23" s="34"/>
      <c r="F23" s="34"/>
      <c r="G23" s="34"/>
      <c r="H23" s="34"/>
      <c r="I23" s="34"/>
      <c r="J23" s="34"/>
      <c r="K23" s="34"/>
      <c r="L23" s="34"/>
      <c r="M23" s="71"/>
      <c r="N23" s="88">
        <f t="shared" si="3"/>
        <v>0</v>
      </c>
    </row>
    <row r="24" spans="1:14" ht="15.75" customHeight="1" x14ac:dyDescent="0.15">
      <c r="A24" s="95"/>
      <c r="B24" s="72"/>
      <c r="C24" s="34"/>
      <c r="D24" s="34"/>
      <c r="E24" s="34"/>
      <c r="F24" s="34"/>
      <c r="G24" s="34"/>
      <c r="H24" s="34"/>
      <c r="I24" s="34"/>
      <c r="J24" s="34"/>
      <c r="K24" s="34"/>
      <c r="L24" s="34"/>
      <c r="M24" s="71"/>
      <c r="N24" s="88">
        <f t="shared" si="3"/>
        <v>0</v>
      </c>
    </row>
    <row r="25" spans="1:14" ht="15.75" customHeight="1" x14ac:dyDescent="0.15">
      <c r="A25" s="82" t="s">
        <v>108</v>
      </c>
      <c r="B25" s="72"/>
      <c r="C25" s="34"/>
      <c r="D25" s="34"/>
      <c r="E25" s="34"/>
      <c r="F25" s="34"/>
      <c r="G25" s="34"/>
      <c r="H25" s="34"/>
      <c r="I25" s="34"/>
      <c r="J25" s="34"/>
      <c r="K25" s="34"/>
      <c r="L25" s="34"/>
      <c r="M25" s="71"/>
      <c r="N25" s="88">
        <f t="shared" si="3"/>
        <v>0</v>
      </c>
    </row>
    <row r="26" spans="1:14" ht="15.75" customHeight="1" x14ac:dyDescent="0.15">
      <c r="A26" s="82" t="s">
        <v>131</v>
      </c>
      <c r="B26" s="72"/>
      <c r="C26" s="34"/>
      <c r="D26" s="34"/>
      <c r="E26" s="34"/>
      <c r="F26" s="34"/>
      <c r="G26" s="34"/>
      <c r="H26" s="34"/>
      <c r="I26" s="34"/>
      <c r="J26" s="34"/>
      <c r="K26" s="34"/>
      <c r="L26" s="34"/>
      <c r="M26" s="71"/>
      <c r="N26" s="88">
        <f t="shared" si="3"/>
        <v>0</v>
      </c>
    </row>
    <row r="27" spans="1:14" ht="15.75" customHeight="1" x14ac:dyDescent="0.15">
      <c r="A27" s="82" t="s">
        <v>132</v>
      </c>
      <c r="B27" s="72"/>
      <c r="C27" s="34"/>
      <c r="D27" s="34"/>
      <c r="E27" s="34"/>
      <c r="F27" s="34"/>
      <c r="G27" s="34"/>
      <c r="H27" s="34"/>
      <c r="I27" s="34"/>
      <c r="J27" s="34"/>
      <c r="K27" s="34"/>
      <c r="L27" s="34"/>
      <c r="M27" s="71"/>
      <c r="N27" s="88">
        <f t="shared" si="3"/>
        <v>0</v>
      </c>
    </row>
    <row r="28" spans="1:14" ht="15.75" customHeight="1" x14ac:dyDescent="0.15">
      <c r="A28" s="82" t="s">
        <v>133</v>
      </c>
      <c r="B28" s="72"/>
      <c r="C28" s="34"/>
      <c r="D28" s="34"/>
      <c r="E28" s="34"/>
      <c r="F28" s="34"/>
      <c r="G28" s="34"/>
      <c r="H28" s="34"/>
      <c r="I28" s="34"/>
      <c r="J28" s="34"/>
      <c r="K28" s="34"/>
      <c r="L28" s="34"/>
      <c r="M28" s="71"/>
      <c r="N28" s="88">
        <f t="shared" si="3"/>
        <v>0</v>
      </c>
    </row>
    <row r="29" spans="1:14" ht="15.75" customHeight="1" x14ac:dyDescent="0.15">
      <c r="A29" s="82" t="s">
        <v>105</v>
      </c>
      <c r="B29" s="72"/>
      <c r="C29" s="34"/>
      <c r="D29" s="34"/>
      <c r="E29" s="34"/>
      <c r="F29" s="34"/>
      <c r="G29" s="34"/>
      <c r="H29" s="34"/>
      <c r="I29" s="34"/>
      <c r="J29" s="34"/>
      <c r="K29" s="34"/>
      <c r="L29" s="34"/>
      <c r="M29" s="71"/>
      <c r="N29" s="88">
        <f t="shared" si="3"/>
        <v>0</v>
      </c>
    </row>
    <row r="30" spans="1:14" ht="15.75" customHeight="1" thickBot="1" x14ac:dyDescent="0.2">
      <c r="A30" s="96"/>
      <c r="B30" s="74"/>
      <c r="C30" s="75"/>
      <c r="D30" s="75"/>
      <c r="E30" s="75"/>
      <c r="F30" s="75"/>
      <c r="G30" s="75"/>
      <c r="H30" s="75"/>
      <c r="I30" s="75"/>
      <c r="J30" s="75"/>
      <c r="K30" s="75"/>
      <c r="L30" s="75"/>
      <c r="M30" s="76"/>
      <c r="N30" s="88">
        <f t="shared" si="3"/>
        <v>0</v>
      </c>
    </row>
    <row r="31" spans="1:14" s="45" customFormat="1" ht="17.100000000000001" customHeight="1" thickBot="1" x14ac:dyDescent="0.2">
      <c r="A31" s="97" t="s">
        <v>41</v>
      </c>
      <c r="B31" s="91">
        <f t="shared" ref="B31:N31" si="4">SUM(B18:B30)</f>
        <v>0</v>
      </c>
      <c r="C31" s="92">
        <f t="shared" si="4"/>
        <v>0</v>
      </c>
      <c r="D31" s="92">
        <f t="shared" si="4"/>
        <v>0</v>
      </c>
      <c r="E31" s="92">
        <f t="shared" si="4"/>
        <v>0</v>
      </c>
      <c r="F31" s="92">
        <f t="shared" si="4"/>
        <v>0</v>
      </c>
      <c r="G31" s="92">
        <f t="shared" si="4"/>
        <v>0</v>
      </c>
      <c r="H31" s="92">
        <f t="shared" si="4"/>
        <v>0</v>
      </c>
      <c r="I31" s="92">
        <f t="shared" si="4"/>
        <v>0</v>
      </c>
      <c r="J31" s="92">
        <f t="shared" si="4"/>
        <v>0</v>
      </c>
      <c r="K31" s="92">
        <f t="shared" si="4"/>
        <v>0</v>
      </c>
      <c r="L31" s="92">
        <f t="shared" si="4"/>
        <v>0</v>
      </c>
      <c r="M31" s="93">
        <f t="shared" si="4"/>
        <v>0</v>
      </c>
      <c r="N31" s="94">
        <f t="shared" si="4"/>
        <v>0</v>
      </c>
    </row>
    <row r="32" spans="1:14" ht="15" customHeight="1" x14ac:dyDescent="0.15">
      <c r="A32" s="78" t="s">
        <v>124</v>
      </c>
      <c r="B32" s="79"/>
      <c r="C32" s="79"/>
      <c r="D32" s="79"/>
      <c r="E32" s="79"/>
      <c r="F32" s="79"/>
      <c r="G32" s="79"/>
      <c r="H32" s="79"/>
      <c r="I32" s="79"/>
      <c r="J32" s="79"/>
      <c r="K32" s="79"/>
      <c r="L32" s="79"/>
      <c r="M32" s="79"/>
      <c r="N32" s="80"/>
    </row>
    <row r="33" spans="1:14" ht="15" customHeight="1" thickBot="1" x14ac:dyDescent="0.2">
      <c r="A33" s="98"/>
      <c r="B33" s="44" t="str">
        <f t="shared" ref="B33:N33" si="5">B17</f>
        <v>Jul</v>
      </c>
      <c r="C33" s="44" t="str">
        <f t="shared" si="5"/>
        <v>Aug</v>
      </c>
      <c r="D33" s="44" t="str">
        <f t="shared" si="5"/>
        <v>Sep</v>
      </c>
      <c r="E33" s="44" t="str">
        <f t="shared" si="5"/>
        <v>Oct</v>
      </c>
      <c r="F33" s="44" t="str">
        <f t="shared" si="5"/>
        <v>Nov</v>
      </c>
      <c r="G33" s="44" t="str">
        <f t="shared" si="5"/>
        <v>Dec</v>
      </c>
      <c r="H33" s="44" t="str">
        <f t="shared" si="5"/>
        <v>Jan</v>
      </c>
      <c r="I33" s="44" t="str">
        <f t="shared" si="5"/>
        <v>Feb</v>
      </c>
      <c r="J33" s="44" t="str">
        <f t="shared" si="5"/>
        <v>Mar</v>
      </c>
      <c r="K33" s="44" t="str">
        <f t="shared" si="5"/>
        <v>Apr</v>
      </c>
      <c r="L33" s="44" t="str">
        <f t="shared" si="5"/>
        <v>May</v>
      </c>
      <c r="M33" s="44" t="str">
        <f t="shared" si="5"/>
        <v>Jun</v>
      </c>
      <c r="N33" s="77" t="str">
        <f t="shared" si="5"/>
        <v>TOTAL</v>
      </c>
    </row>
    <row r="34" spans="1:14" ht="15.75" customHeight="1" x14ac:dyDescent="0.15">
      <c r="A34" s="81" t="s">
        <v>27</v>
      </c>
      <c r="B34" s="72"/>
      <c r="C34" s="34"/>
      <c r="D34" s="34"/>
      <c r="E34" s="34"/>
      <c r="F34" s="34"/>
      <c r="G34" s="34"/>
      <c r="H34" s="34"/>
      <c r="I34" s="34"/>
      <c r="J34" s="34"/>
      <c r="K34" s="34"/>
      <c r="L34" s="34"/>
      <c r="M34" s="71"/>
      <c r="N34" s="87">
        <f t="shared" ref="N34:N56" si="6">SUM(B34:M34)</f>
        <v>0</v>
      </c>
    </row>
    <row r="35" spans="1:14" ht="15.75" customHeight="1" x14ac:dyDescent="0.15">
      <c r="A35" s="82" t="s">
        <v>28</v>
      </c>
      <c r="B35" s="72"/>
      <c r="C35" s="34"/>
      <c r="D35" s="34"/>
      <c r="E35" s="34"/>
      <c r="F35" s="34"/>
      <c r="G35" s="34"/>
      <c r="H35" s="34"/>
      <c r="I35" s="34"/>
      <c r="J35" s="34"/>
      <c r="K35" s="34"/>
      <c r="L35" s="34"/>
      <c r="M35" s="71"/>
      <c r="N35" s="88">
        <f t="shared" si="6"/>
        <v>0</v>
      </c>
    </row>
    <row r="36" spans="1:14" ht="15.75" customHeight="1" x14ac:dyDescent="0.15">
      <c r="A36" s="82" t="s">
        <v>29</v>
      </c>
      <c r="B36" s="72"/>
      <c r="C36" s="34"/>
      <c r="D36" s="34"/>
      <c r="E36" s="34"/>
      <c r="F36" s="34"/>
      <c r="G36" s="34"/>
      <c r="H36" s="34"/>
      <c r="I36" s="34"/>
      <c r="J36" s="34"/>
      <c r="K36" s="34"/>
      <c r="L36" s="34"/>
      <c r="M36" s="71"/>
      <c r="N36" s="88">
        <f t="shared" si="6"/>
        <v>0</v>
      </c>
    </row>
    <row r="37" spans="1:14" ht="15.75" customHeight="1" x14ac:dyDescent="0.15">
      <c r="A37" s="82" t="s">
        <v>30</v>
      </c>
      <c r="B37" s="72"/>
      <c r="C37" s="34"/>
      <c r="D37" s="34"/>
      <c r="E37" s="34"/>
      <c r="F37" s="34"/>
      <c r="G37" s="34"/>
      <c r="H37" s="34"/>
      <c r="I37" s="34"/>
      <c r="J37" s="34"/>
      <c r="K37" s="34"/>
      <c r="L37" s="34"/>
      <c r="M37" s="71"/>
      <c r="N37" s="88">
        <f t="shared" si="6"/>
        <v>0</v>
      </c>
    </row>
    <row r="38" spans="1:14" ht="15.75" customHeight="1" x14ac:dyDescent="0.15">
      <c r="A38" s="82" t="s">
        <v>31</v>
      </c>
      <c r="B38" s="72"/>
      <c r="C38" s="34"/>
      <c r="D38" s="34"/>
      <c r="E38" s="34"/>
      <c r="F38" s="34"/>
      <c r="G38" s="34"/>
      <c r="H38" s="34"/>
      <c r="I38" s="34"/>
      <c r="J38" s="34"/>
      <c r="K38" s="34"/>
      <c r="L38" s="34"/>
      <c r="M38" s="71"/>
      <c r="N38" s="88">
        <f t="shared" si="6"/>
        <v>0</v>
      </c>
    </row>
    <row r="39" spans="1:14" ht="15.75" customHeight="1" x14ac:dyDescent="0.15">
      <c r="A39" s="82" t="s">
        <v>32</v>
      </c>
      <c r="B39" s="72"/>
      <c r="C39" s="34"/>
      <c r="D39" s="34"/>
      <c r="E39" s="34"/>
      <c r="F39" s="34"/>
      <c r="G39" s="34"/>
      <c r="H39" s="34"/>
      <c r="I39" s="34"/>
      <c r="J39" s="34"/>
      <c r="K39" s="34"/>
      <c r="L39" s="34"/>
      <c r="M39" s="71"/>
      <c r="N39" s="88">
        <f t="shared" si="6"/>
        <v>0</v>
      </c>
    </row>
    <row r="40" spans="1:14" ht="15.75" customHeight="1" x14ac:dyDescent="0.15">
      <c r="A40" s="82" t="s">
        <v>40</v>
      </c>
      <c r="B40" s="72"/>
      <c r="C40" s="34"/>
      <c r="D40" s="34"/>
      <c r="E40" s="34"/>
      <c r="F40" s="34"/>
      <c r="G40" s="34"/>
      <c r="H40" s="34"/>
      <c r="I40" s="34"/>
      <c r="J40" s="34"/>
      <c r="K40" s="34"/>
      <c r="L40" s="34"/>
      <c r="M40" s="71"/>
      <c r="N40" s="88">
        <f t="shared" si="6"/>
        <v>0</v>
      </c>
    </row>
    <row r="41" spans="1:14" ht="15.75" customHeight="1" x14ac:dyDescent="0.15">
      <c r="A41" s="82" t="s">
        <v>33</v>
      </c>
      <c r="B41" s="72"/>
      <c r="C41" s="34"/>
      <c r="D41" s="34"/>
      <c r="E41" s="34"/>
      <c r="F41" s="34"/>
      <c r="G41" s="34"/>
      <c r="H41" s="34"/>
      <c r="I41" s="34"/>
      <c r="J41" s="34"/>
      <c r="K41" s="34"/>
      <c r="L41" s="34"/>
      <c r="M41" s="71"/>
      <c r="N41" s="88">
        <f t="shared" si="6"/>
        <v>0</v>
      </c>
    </row>
    <row r="42" spans="1:14" ht="15.75" customHeight="1" x14ac:dyDescent="0.15">
      <c r="A42" s="82" t="s">
        <v>106</v>
      </c>
      <c r="B42" s="72"/>
      <c r="C42" s="34"/>
      <c r="D42" s="34"/>
      <c r="E42" s="34"/>
      <c r="F42" s="34"/>
      <c r="G42" s="34"/>
      <c r="H42" s="34"/>
      <c r="I42" s="34"/>
      <c r="J42" s="34"/>
      <c r="K42" s="34"/>
      <c r="L42" s="34"/>
      <c r="M42" s="71"/>
      <c r="N42" s="88">
        <f t="shared" si="6"/>
        <v>0</v>
      </c>
    </row>
    <row r="43" spans="1:14" ht="15.75" customHeight="1" x14ac:dyDescent="0.15">
      <c r="A43" s="82" t="s">
        <v>34</v>
      </c>
      <c r="B43" s="72"/>
      <c r="C43" s="34"/>
      <c r="D43" s="34"/>
      <c r="E43" s="34"/>
      <c r="F43" s="34"/>
      <c r="G43" s="34"/>
      <c r="H43" s="34"/>
      <c r="I43" s="34"/>
      <c r="J43" s="34"/>
      <c r="K43" s="34"/>
      <c r="L43" s="34"/>
      <c r="M43" s="71"/>
      <c r="N43" s="88">
        <f t="shared" si="6"/>
        <v>0</v>
      </c>
    </row>
    <row r="44" spans="1:14" ht="15.75" customHeight="1" x14ac:dyDescent="0.15">
      <c r="A44" s="82" t="s">
        <v>35</v>
      </c>
      <c r="B44" s="72"/>
      <c r="C44" s="34"/>
      <c r="D44" s="34"/>
      <c r="E44" s="34"/>
      <c r="F44" s="34"/>
      <c r="G44" s="34"/>
      <c r="H44" s="34"/>
      <c r="I44" s="34"/>
      <c r="J44" s="34"/>
      <c r="K44" s="34"/>
      <c r="L44" s="34"/>
      <c r="M44" s="71"/>
      <c r="N44" s="88">
        <f t="shared" si="6"/>
        <v>0</v>
      </c>
    </row>
    <row r="45" spans="1:14" ht="15.75" customHeight="1" x14ac:dyDescent="0.15">
      <c r="A45" s="82" t="s">
        <v>36</v>
      </c>
      <c r="B45" s="72"/>
      <c r="C45" s="34"/>
      <c r="D45" s="34"/>
      <c r="E45" s="34"/>
      <c r="F45" s="34"/>
      <c r="G45" s="34"/>
      <c r="H45" s="34"/>
      <c r="I45" s="34"/>
      <c r="J45" s="34"/>
      <c r="K45" s="34"/>
      <c r="L45" s="34"/>
      <c r="M45" s="71"/>
      <c r="N45" s="88">
        <f t="shared" si="6"/>
        <v>0</v>
      </c>
    </row>
    <row r="46" spans="1:14" ht="15.75" customHeight="1" x14ac:dyDescent="0.15">
      <c r="A46" s="82" t="s">
        <v>109</v>
      </c>
      <c r="B46" s="72"/>
      <c r="C46" s="34"/>
      <c r="D46" s="34"/>
      <c r="E46" s="34"/>
      <c r="F46" s="34"/>
      <c r="G46" s="34"/>
      <c r="H46" s="34"/>
      <c r="I46" s="34"/>
      <c r="J46" s="34"/>
      <c r="K46" s="34"/>
      <c r="L46" s="34"/>
      <c r="M46" s="71"/>
      <c r="N46" s="88">
        <f t="shared" si="6"/>
        <v>0</v>
      </c>
    </row>
    <row r="47" spans="1:14" ht="15.75" customHeight="1" x14ac:dyDescent="0.15">
      <c r="A47" s="82" t="s">
        <v>37</v>
      </c>
      <c r="B47" s="72"/>
      <c r="C47" s="34"/>
      <c r="D47" s="34"/>
      <c r="E47" s="34"/>
      <c r="F47" s="34"/>
      <c r="G47" s="34"/>
      <c r="H47" s="34"/>
      <c r="I47" s="34"/>
      <c r="J47" s="34"/>
      <c r="K47" s="34"/>
      <c r="L47" s="34"/>
      <c r="M47" s="71"/>
      <c r="N47" s="88">
        <f t="shared" si="6"/>
        <v>0</v>
      </c>
    </row>
    <row r="48" spans="1:14" ht="15.75" customHeight="1" x14ac:dyDescent="0.15">
      <c r="A48" s="82" t="s">
        <v>125</v>
      </c>
      <c r="B48" s="72"/>
      <c r="C48" s="34"/>
      <c r="D48" s="34"/>
      <c r="E48" s="34"/>
      <c r="F48" s="34"/>
      <c r="G48" s="34"/>
      <c r="H48" s="34"/>
      <c r="I48" s="34"/>
      <c r="J48" s="34"/>
      <c r="K48" s="34"/>
      <c r="L48" s="34"/>
      <c r="M48" s="71"/>
      <c r="N48" s="88">
        <f t="shared" si="6"/>
        <v>0</v>
      </c>
    </row>
    <row r="49" spans="1:14" ht="15.75" customHeight="1" x14ac:dyDescent="0.15">
      <c r="A49" s="82" t="s">
        <v>126</v>
      </c>
      <c r="B49" s="72"/>
      <c r="C49" s="34"/>
      <c r="D49" s="34"/>
      <c r="E49" s="34"/>
      <c r="F49" s="34"/>
      <c r="G49" s="34"/>
      <c r="H49" s="34"/>
      <c r="I49" s="34"/>
      <c r="J49" s="34"/>
      <c r="K49" s="34"/>
      <c r="L49" s="34"/>
      <c r="M49" s="71"/>
      <c r="N49" s="88">
        <f t="shared" si="6"/>
        <v>0</v>
      </c>
    </row>
    <row r="50" spans="1:14" ht="15.75" customHeight="1" x14ac:dyDescent="0.15">
      <c r="A50" s="82" t="s">
        <v>127</v>
      </c>
      <c r="B50" s="72"/>
      <c r="C50" s="34"/>
      <c r="D50" s="34"/>
      <c r="E50" s="34"/>
      <c r="F50" s="34"/>
      <c r="G50" s="34"/>
      <c r="H50" s="34"/>
      <c r="I50" s="34"/>
      <c r="J50" s="34"/>
      <c r="K50" s="34"/>
      <c r="L50" s="34"/>
      <c r="M50" s="71"/>
      <c r="N50" s="88">
        <f t="shared" si="6"/>
        <v>0</v>
      </c>
    </row>
    <row r="51" spans="1:14" ht="15.75" customHeight="1" x14ac:dyDescent="0.15">
      <c r="A51" s="82" t="s">
        <v>110</v>
      </c>
      <c r="B51" s="72"/>
      <c r="C51" s="34"/>
      <c r="D51" s="34"/>
      <c r="E51" s="34"/>
      <c r="F51" s="34"/>
      <c r="G51" s="34"/>
      <c r="H51" s="34"/>
      <c r="I51" s="34"/>
      <c r="J51" s="34"/>
      <c r="K51" s="34"/>
      <c r="L51" s="34"/>
      <c r="M51" s="71"/>
      <c r="N51" s="88">
        <f t="shared" si="6"/>
        <v>0</v>
      </c>
    </row>
    <row r="52" spans="1:14" ht="15.75" customHeight="1" x14ac:dyDescent="0.15">
      <c r="A52" s="82" t="s">
        <v>38</v>
      </c>
      <c r="B52" s="72"/>
      <c r="C52" s="34"/>
      <c r="D52" s="34"/>
      <c r="E52" s="34"/>
      <c r="F52" s="34"/>
      <c r="G52" s="34"/>
      <c r="H52" s="34"/>
      <c r="I52" s="34"/>
      <c r="J52" s="34"/>
      <c r="K52" s="34"/>
      <c r="L52" s="34"/>
      <c r="M52" s="71"/>
      <c r="N52" s="88">
        <f t="shared" si="6"/>
        <v>0</v>
      </c>
    </row>
    <row r="53" spans="1:14" ht="15.75" customHeight="1" x14ac:dyDescent="0.15">
      <c r="A53" s="82" t="s">
        <v>111</v>
      </c>
      <c r="B53" s="72"/>
      <c r="C53" s="34"/>
      <c r="D53" s="34"/>
      <c r="E53" s="34"/>
      <c r="F53" s="34"/>
      <c r="G53" s="34"/>
      <c r="H53" s="34"/>
      <c r="I53" s="34"/>
      <c r="J53" s="34"/>
      <c r="K53" s="34"/>
      <c r="L53" s="34"/>
      <c r="M53" s="71"/>
      <c r="N53" s="88">
        <f t="shared" si="6"/>
        <v>0</v>
      </c>
    </row>
    <row r="54" spans="1:14" ht="15.75" customHeight="1" x14ac:dyDescent="0.15">
      <c r="A54" s="82" t="s">
        <v>39</v>
      </c>
      <c r="B54" s="72"/>
      <c r="C54" s="34"/>
      <c r="D54" s="34"/>
      <c r="E54" s="34"/>
      <c r="F54" s="34"/>
      <c r="G54" s="34"/>
      <c r="H54" s="34"/>
      <c r="I54" s="34"/>
      <c r="J54" s="34"/>
      <c r="K54" s="34"/>
      <c r="L54" s="34"/>
      <c r="M54" s="71"/>
      <c r="N54" s="88">
        <f t="shared" si="6"/>
        <v>0</v>
      </c>
    </row>
    <row r="55" spans="1:14" ht="15.75" customHeight="1" x14ac:dyDescent="0.15">
      <c r="A55" s="82" t="s">
        <v>119</v>
      </c>
      <c r="B55" s="72"/>
      <c r="C55" s="34"/>
      <c r="D55" s="34"/>
      <c r="E55" s="34"/>
      <c r="F55" s="34"/>
      <c r="G55" s="34"/>
      <c r="H55" s="34"/>
      <c r="I55" s="34"/>
      <c r="J55" s="34"/>
      <c r="K55" s="34"/>
      <c r="L55" s="34"/>
      <c r="M55" s="71"/>
      <c r="N55" s="88">
        <f t="shared" si="6"/>
        <v>0</v>
      </c>
    </row>
    <row r="56" spans="1:14" ht="15" customHeight="1" thickBot="1" x14ac:dyDescent="0.2">
      <c r="A56" s="82"/>
      <c r="B56" s="74"/>
      <c r="C56" s="75"/>
      <c r="D56" s="75"/>
      <c r="E56" s="75"/>
      <c r="F56" s="75"/>
      <c r="G56" s="75"/>
      <c r="H56" s="75"/>
      <c r="I56" s="75"/>
      <c r="J56" s="75"/>
      <c r="K56" s="75"/>
      <c r="L56" s="75"/>
      <c r="M56" s="76"/>
      <c r="N56" s="88">
        <f t="shared" si="6"/>
        <v>0</v>
      </c>
    </row>
    <row r="57" spans="1:14" s="45" customFormat="1" ht="17.100000000000001" customHeight="1" thickBot="1" x14ac:dyDescent="0.2">
      <c r="A57" s="97" t="s">
        <v>41</v>
      </c>
      <c r="B57" s="91">
        <f t="shared" ref="B57:N57" si="7">SUM(B34:B56)</f>
        <v>0</v>
      </c>
      <c r="C57" s="92">
        <f t="shared" si="7"/>
        <v>0</v>
      </c>
      <c r="D57" s="92">
        <f t="shared" si="7"/>
        <v>0</v>
      </c>
      <c r="E57" s="92">
        <f t="shared" si="7"/>
        <v>0</v>
      </c>
      <c r="F57" s="92">
        <f t="shared" si="7"/>
        <v>0</v>
      </c>
      <c r="G57" s="92">
        <f t="shared" si="7"/>
        <v>0</v>
      </c>
      <c r="H57" s="92">
        <f t="shared" si="7"/>
        <v>0</v>
      </c>
      <c r="I57" s="92">
        <f t="shared" si="7"/>
        <v>0</v>
      </c>
      <c r="J57" s="92">
        <f t="shared" si="7"/>
        <v>0</v>
      </c>
      <c r="K57" s="92">
        <f t="shared" si="7"/>
        <v>0</v>
      </c>
      <c r="L57" s="92">
        <f t="shared" si="7"/>
        <v>0</v>
      </c>
      <c r="M57" s="93">
        <f t="shared" si="7"/>
        <v>0</v>
      </c>
      <c r="N57" s="90">
        <f t="shared" si="7"/>
        <v>0</v>
      </c>
    </row>
    <row r="58" spans="1:14" ht="17.100000000000001" customHeight="1" x14ac:dyDescent="0.15">
      <c r="A58" s="99" t="s">
        <v>141</v>
      </c>
      <c r="B58" s="100"/>
      <c r="C58" s="100"/>
      <c r="D58" s="100"/>
      <c r="E58" s="100"/>
      <c r="F58" s="100"/>
      <c r="G58" s="100"/>
      <c r="H58" s="100"/>
      <c r="I58" s="100"/>
      <c r="J58" s="100"/>
      <c r="K58" s="100"/>
      <c r="L58" s="100"/>
      <c r="M58" s="100"/>
      <c r="N58" s="80"/>
    </row>
    <row r="59" spans="1:14" ht="15" customHeight="1" thickBot="1" x14ac:dyDescent="0.2">
      <c r="A59" s="98"/>
      <c r="B59" s="44" t="str">
        <f t="shared" ref="B59:N59" si="8">B33</f>
        <v>Jul</v>
      </c>
      <c r="C59" s="44" t="str">
        <f t="shared" si="8"/>
        <v>Aug</v>
      </c>
      <c r="D59" s="44" t="str">
        <f t="shared" si="8"/>
        <v>Sep</v>
      </c>
      <c r="E59" s="44" t="str">
        <f t="shared" si="8"/>
        <v>Oct</v>
      </c>
      <c r="F59" s="44" t="str">
        <f t="shared" si="8"/>
        <v>Nov</v>
      </c>
      <c r="G59" s="44" t="str">
        <f t="shared" si="8"/>
        <v>Dec</v>
      </c>
      <c r="H59" s="44" t="str">
        <f t="shared" si="8"/>
        <v>Jan</v>
      </c>
      <c r="I59" s="44" t="str">
        <f t="shared" si="8"/>
        <v>Feb</v>
      </c>
      <c r="J59" s="44" t="str">
        <f t="shared" si="8"/>
        <v>Mar</v>
      </c>
      <c r="K59" s="44" t="str">
        <f t="shared" si="8"/>
        <v>Apr</v>
      </c>
      <c r="L59" s="44" t="str">
        <f t="shared" si="8"/>
        <v>May</v>
      </c>
      <c r="M59" s="44" t="str">
        <f t="shared" si="8"/>
        <v>Jun</v>
      </c>
      <c r="N59" s="77" t="str">
        <f t="shared" si="8"/>
        <v>TOTAL</v>
      </c>
    </row>
    <row r="60" spans="1:14" ht="15" customHeight="1" x14ac:dyDescent="0.15">
      <c r="A60" s="81" t="s">
        <v>112</v>
      </c>
      <c r="B60" s="72"/>
      <c r="C60" s="34"/>
      <c r="D60" s="34"/>
      <c r="E60" s="34"/>
      <c r="F60" s="34"/>
      <c r="G60" s="34"/>
      <c r="H60" s="34"/>
      <c r="I60" s="34"/>
      <c r="J60" s="34"/>
      <c r="K60" s="34"/>
      <c r="L60" s="34"/>
      <c r="M60" s="71"/>
      <c r="N60" s="87">
        <f t="shared" ref="N60:N65" si="9">SUM(B60:M60)</f>
        <v>0</v>
      </c>
    </row>
    <row r="61" spans="1:14" ht="15" customHeight="1" x14ac:dyDescent="0.15">
      <c r="A61" s="82" t="s">
        <v>113</v>
      </c>
      <c r="B61" s="72"/>
      <c r="C61" s="34"/>
      <c r="D61" s="34"/>
      <c r="E61" s="34"/>
      <c r="F61" s="34"/>
      <c r="G61" s="34"/>
      <c r="H61" s="34"/>
      <c r="I61" s="34"/>
      <c r="J61" s="34"/>
      <c r="K61" s="34"/>
      <c r="L61" s="34"/>
      <c r="M61" s="71"/>
      <c r="N61" s="88">
        <f t="shared" si="9"/>
        <v>0</v>
      </c>
    </row>
    <row r="62" spans="1:14" ht="15" customHeight="1" x14ac:dyDescent="0.15">
      <c r="A62" s="82" t="s">
        <v>113</v>
      </c>
      <c r="B62" s="72"/>
      <c r="C62" s="34"/>
      <c r="D62" s="34"/>
      <c r="E62" s="34"/>
      <c r="F62" s="34"/>
      <c r="G62" s="34"/>
      <c r="H62" s="34"/>
      <c r="I62" s="34"/>
      <c r="J62" s="34"/>
      <c r="K62" s="34"/>
      <c r="L62" s="34"/>
      <c r="M62" s="71"/>
      <c r="N62" s="88">
        <f t="shared" si="9"/>
        <v>0</v>
      </c>
    </row>
    <row r="63" spans="1:14" ht="15" customHeight="1" x14ac:dyDescent="0.15">
      <c r="A63" s="82" t="s">
        <v>114</v>
      </c>
      <c r="B63" s="72"/>
      <c r="C63" s="34"/>
      <c r="D63" s="34"/>
      <c r="E63" s="34"/>
      <c r="F63" s="34"/>
      <c r="G63" s="34"/>
      <c r="H63" s="34"/>
      <c r="I63" s="34"/>
      <c r="J63" s="34"/>
      <c r="K63" s="34"/>
      <c r="L63" s="34"/>
      <c r="M63" s="71"/>
      <c r="N63" s="88">
        <f t="shared" si="9"/>
        <v>0</v>
      </c>
    </row>
    <row r="64" spans="1:14" ht="15" customHeight="1" x14ac:dyDescent="0.15">
      <c r="A64" s="82" t="s">
        <v>115</v>
      </c>
      <c r="B64" s="72"/>
      <c r="C64" s="34"/>
      <c r="D64" s="34"/>
      <c r="E64" s="34"/>
      <c r="F64" s="34"/>
      <c r="G64" s="34"/>
      <c r="H64" s="34"/>
      <c r="I64" s="34"/>
      <c r="J64" s="34"/>
      <c r="K64" s="34"/>
      <c r="L64" s="34"/>
      <c r="M64" s="71"/>
      <c r="N64" s="88">
        <f t="shared" si="9"/>
        <v>0</v>
      </c>
    </row>
    <row r="65" spans="1:14" ht="15" customHeight="1" thickBot="1" x14ac:dyDescent="0.2">
      <c r="A65" s="96"/>
      <c r="B65" s="74"/>
      <c r="C65" s="75"/>
      <c r="D65" s="75"/>
      <c r="E65" s="75"/>
      <c r="F65" s="75"/>
      <c r="G65" s="75"/>
      <c r="H65" s="75"/>
      <c r="I65" s="75"/>
      <c r="J65" s="75"/>
      <c r="K65" s="75"/>
      <c r="L65" s="75"/>
      <c r="M65" s="76"/>
      <c r="N65" s="88">
        <f t="shared" si="9"/>
        <v>0</v>
      </c>
    </row>
    <row r="66" spans="1:14" s="45" customFormat="1" ht="15.75" customHeight="1" thickBot="1" x14ac:dyDescent="0.2">
      <c r="A66" s="103" t="s">
        <v>41</v>
      </c>
      <c r="B66" s="84">
        <f>SUM(B60:B65)</f>
        <v>0</v>
      </c>
      <c r="C66" s="85">
        <f t="shared" ref="C66:N66" si="10">SUM(C60:C65)</f>
        <v>0</v>
      </c>
      <c r="D66" s="85">
        <f t="shared" si="10"/>
        <v>0</v>
      </c>
      <c r="E66" s="85">
        <f t="shared" si="10"/>
        <v>0</v>
      </c>
      <c r="F66" s="85">
        <f t="shared" si="10"/>
        <v>0</v>
      </c>
      <c r="G66" s="85">
        <f t="shared" si="10"/>
        <v>0</v>
      </c>
      <c r="H66" s="85">
        <f t="shared" si="10"/>
        <v>0</v>
      </c>
      <c r="I66" s="85">
        <f t="shared" si="10"/>
        <v>0</v>
      </c>
      <c r="J66" s="85">
        <f t="shared" si="10"/>
        <v>0</v>
      </c>
      <c r="K66" s="85">
        <f t="shared" si="10"/>
        <v>0</v>
      </c>
      <c r="L66" s="85">
        <f t="shared" si="10"/>
        <v>0</v>
      </c>
      <c r="M66" s="86">
        <f t="shared" si="10"/>
        <v>0</v>
      </c>
      <c r="N66" s="102">
        <f t="shared" si="10"/>
        <v>0</v>
      </c>
    </row>
    <row r="67" spans="1:14" ht="15.75" customHeight="1" x14ac:dyDescent="0.15">
      <c r="A67" s="99" t="s">
        <v>142</v>
      </c>
      <c r="B67" s="101"/>
      <c r="C67" s="101"/>
      <c r="D67" s="101"/>
      <c r="E67" s="101"/>
      <c r="F67" s="101"/>
      <c r="G67" s="101"/>
      <c r="H67" s="101"/>
      <c r="I67" s="101"/>
      <c r="J67" s="101"/>
      <c r="K67" s="101"/>
      <c r="L67" s="101"/>
      <c r="M67" s="101"/>
      <c r="N67" s="80"/>
    </row>
    <row r="68" spans="1:14" ht="15" customHeight="1" thickBot="1" x14ac:dyDescent="0.2">
      <c r="A68" s="98"/>
      <c r="B68" s="77" t="str">
        <f>B59</f>
        <v>Jul</v>
      </c>
      <c r="C68" s="77" t="str">
        <f t="shared" ref="C68:N68" si="11">C59</f>
        <v>Aug</v>
      </c>
      <c r="D68" s="77" t="str">
        <f t="shared" si="11"/>
        <v>Sep</v>
      </c>
      <c r="E68" s="77" t="str">
        <f t="shared" si="11"/>
        <v>Oct</v>
      </c>
      <c r="F68" s="77" t="str">
        <f t="shared" si="11"/>
        <v>Nov</v>
      </c>
      <c r="G68" s="77" t="str">
        <f t="shared" si="11"/>
        <v>Dec</v>
      </c>
      <c r="H68" s="77" t="str">
        <f t="shared" si="11"/>
        <v>Jan</v>
      </c>
      <c r="I68" s="77" t="str">
        <f t="shared" si="11"/>
        <v>Feb</v>
      </c>
      <c r="J68" s="77" t="str">
        <f t="shared" si="11"/>
        <v>Mar</v>
      </c>
      <c r="K68" s="77" t="str">
        <f t="shared" si="11"/>
        <v>Apr</v>
      </c>
      <c r="L68" s="77" t="str">
        <f t="shared" si="11"/>
        <v>May</v>
      </c>
      <c r="M68" s="77" t="str">
        <f t="shared" si="11"/>
        <v>Jun</v>
      </c>
      <c r="N68" s="77" t="str">
        <f t="shared" si="11"/>
        <v>TOTAL</v>
      </c>
    </row>
    <row r="69" spans="1:14" ht="15" customHeight="1" thickBot="1" x14ac:dyDescent="0.2">
      <c r="A69" s="118" t="s">
        <v>136</v>
      </c>
      <c r="B69" s="119">
        <f>IF(B90&lt;0,-B90*$B$93/12,0)</f>
        <v>0</v>
      </c>
      <c r="C69" s="120">
        <f t="shared" ref="C69:M69" si="12">IF(C90&lt;0,-C90*$B$93/12,0)</f>
        <v>0</v>
      </c>
      <c r="D69" s="120">
        <f t="shared" si="12"/>
        <v>0</v>
      </c>
      <c r="E69" s="120">
        <f t="shared" si="12"/>
        <v>0</v>
      </c>
      <c r="F69" s="120">
        <f t="shared" si="12"/>
        <v>0</v>
      </c>
      <c r="G69" s="120">
        <f t="shared" si="12"/>
        <v>0</v>
      </c>
      <c r="H69" s="120">
        <f t="shared" si="12"/>
        <v>0</v>
      </c>
      <c r="I69" s="120">
        <f t="shared" si="12"/>
        <v>0</v>
      </c>
      <c r="J69" s="120">
        <f t="shared" si="12"/>
        <v>0</v>
      </c>
      <c r="K69" s="120">
        <f t="shared" si="12"/>
        <v>0</v>
      </c>
      <c r="L69" s="120">
        <f t="shared" si="12"/>
        <v>0</v>
      </c>
      <c r="M69" s="120">
        <f t="shared" si="12"/>
        <v>0</v>
      </c>
      <c r="N69" s="117">
        <f t="shared" ref="N69:N83" si="13">SUM(B69:M69)</f>
        <v>0</v>
      </c>
    </row>
    <row r="70" spans="1:14" ht="15" customHeight="1" x14ac:dyDescent="0.15">
      <c r="A70" s="104" t="s">
        <v>42</v>
      </c>
      <c r="B70" s="105"/>
      <c r="C70" s="106"/>
      <c r="D70" s="106"/>
      <c r="E70" s="106"/>
      <c r="F70" s="106"/>
      <c r="G70" s="106"/>
      <c r="H70" s="106"/>
      <c r="I70" s="106"/>
      <c r="J70" s="106"/>
      <c r="K70" s="106"/>
      <c r="L70" s="106"/>
      <c r="M70" s="107"/>
      <c r="N70" s="108">
        <f t="shared" si="13"/>
        <v>0</v>
      </c>
    </row>
    <row r="71" spans="1:14" ht="15" customHeight="1" x14ac:dyDescent="0.15">
      <c r="A71" s="82" t="s">
        <v>134</v>
      </c>
      <c r="B71" s="72"/>
      <c r="C71" s="34"/>
      <c r="D71" s="34"/>
      <c r="E71" s="34"/>
      <c r="F71" s="34"/>
      <c r="G71" s="34"/>
      <c r="H71" s="34"/>
      <c r="I71" s="34"/>
      <c r="J71" s="34"/>
      <c r="K71" s="34"/>
      <c r="L71" s="34"/>
      <c r="M71" s="71"/>
      <c r="N71" s="88">
        <f t="shared" si="13"/>
        <v>0</v>
      </c>
    </row>
    <row r="72" spans="1:14" ht="15" customHeight="1" x14ac:dyDescent="0.15">
      <c r="A72" s="82" t="s">
        <v>134</v>
      </c>
      <c r="B72" s="72"/>
      <c r="C72" s="34"/>
      <c r="D72" s="34"/>
      <c r="E72" s="34"/>
      <c r="F72" s="34"/>
      <c r="G72" s="34"/>
      <c r="H72" s="34"/>
      <c r="I72" s="34"/>
      <c r="J72" s="34"/>
      <c r="K72" s="34"/>
      <c r="L72" s="34"/>
      <c r="M72" s="71"/>
      <c r="N72" s="88">
        <f t="shared" si="13"/>
        <v>0</v>
      </c>
    </row>
    <row r="73" spans="1:14" ht="15" customHeight="1" x14ac:dyDescent="0.15">
      <c r="A73" s="82"/>
      <c r="B73" s="72"/>
      <c r="C73" s="34"/>
      <c r="D73" s="34"/>
      <c r="E73" s="34"/>
      <c r="F73" s="34"/>
      <c r="G73" s="34"/>
      <c r="H73" s="34"/>
      <c r="I73" s="34"/>
      <c r="J73" s="34"/>
      <c r="K73" s="34"/>
      <c r="L73" s="34"/>
      <c r="M73" s="71"/>
      <c r="N73" s="88">
        <f t="shared" si="13"/>
        <v>0</v>
      </c>
    </row>
    <row r="74" spans="1:14" ht="15" customHeight="1" thickBot="1" x14ac:dyDescent="0.2">
      <c r="A74" s="82"/>
      <c r="B74" s="74"/>
      <c r="C74" s="75"/>
      <c r="D74" s="75"/>
      <c r="E74" s="75"/>
      <c r="F74" s="75"/>
      <c r="G74" s="75"/>
      <c r="H74" s="75"/>
      <c r="I74" s="75"/>
      <c r="J74" s="75"/>
      <c r="K74" s="75"/>
      <c r="L74" s="75"/>
      <c r="M74" s="76"/>
      <c r="N74" s="88">
        <f t="shared" si="13"/>
        <v>0</v>
      </c>
    </row>
    <row r="75" spans="1:14" s="45" customFormat="1" ht="15.75" customHeight="1" thickBot="1" x14ac:dyDescent="0.2">
      <c r="A75" s="103" t="s">
        <v>41</v>
      </c>
      <c r="B75" s="84">
        <f>SUM(B69:B74)</f>
        <v>0</v>
      </c>
      <c r="C75" s="85">
        <f t="shared" ref="C75:N75" si="14">SUM(C69:C74)</f>
        <v>0</v>
      </c>
      <c r="D75" s="85">
        <f t="shared" si="14"/>
        <v>0</v>
      </c>
      <c r="E75" s="85">
        <f t="shared" si="14"/>
        <v>0</v>
      </c>
      <c r="F75" s="85">
        <f t="shared" si="14"/>
        <v>0</v>
      </c>
      <c r="G75" s="85">
        <f t="shared" si="14"/>
        <v>0</v>
      </c>
      <c r="H75" s="85">
        <f t="shared" si="14"/>
        <v>0</v>
      </c>
      <c r="I75" s="85">
        <f t="shared" si="14"/>
        <v>0</v>
      </c>
      <c r="J75" s="85">
        <f t="shared" si="14"/>
        <v>0</v>
      </c>
      <c r="K75" s="85">
        <f t="shared" si="14"/>
        <v>0</v>
      </c>
      <c r="L75" s="85">
        <f t="shared" si="14"/>
        <v>0</v>
      </c>
      <c r="M75" s="86">
        <f t="shared" si="14"/>
        <v>0</v>
      </c>
      <c r="N75" s="89">
        <f t="shared" si="14"/>
        <v>0</v>
      </c>
    </row>
    <row r="76" spans="1:14" ht="15.75" customHeight="1" x14ac:dyDescent="0.15">
      <c r="A76" s="99" t="s">
        <v>143</v>
      </c>
      <c r="B76" s="101"/>
      <c r="C76" s="101"/>
      <c r="D76" s="101"/>
      <c r="E76" s="101"/>
      <c r="F76" s="101"/>
      <c r="G76" s="101"/>
      <c r="H76" s="101"/>
      <c r="I76" s="101"/>
      <c r="J76" s="101"/>
      <c r="K76" s="101"/>
      <c r="L76" s="101"/>
      <c r="M76" s="101"/>
      <c r="N76" s="80"/>
    </row>
    <row r="77" spans="1:14" ht="15" customHeight="1" thickBot="1" x14ac:dyDescent="0.2">
      <c r="A77" s="98"/>
      <c r="B77" s="44" t="str">
        <f>B68</f>
        <v>Jul</v>
      </c>
      <c r="C77" s="44" t="str">
        <f t="shared" ref="C77:N77" si="15">C68</f>
        <v>Aug</v>
      </c>
      <c r="D77" s="44" t="str">
        <f t="shared" si="15"/>
        <v>Sep</v>
      </c>
      <c r="E77" s="44" t="str">
        <f t="shared" si="15"/>
        <v>Oct</v>
      </c>
      <c r="F77" s="44" t="str">
        <f t="shared" si="15"/>
        <v>Nov</v>
      </c>
      <c r="G77" s="44" t="str">
        <f t="shared" si="15"/>
        <v>Dec</v>
      </c>
      <c r="H77" s="44" t="str">
        <f t="shared" si="15"/>
        <v>Jan</v>
      </c>
      <c r="I77" s="44" t="str">
        <f t="shared" si="15"/>
        <v>Feb</v>
      </c>
      <c r="J77" s="44" t="str">
        <f t="shared" si="15"/>
        <v>Mar</v>
      </c>
      <c r="K77" s="44" t="str">
        <f t="shared" si="15"/>
        <v>Apr</v>
      </c>
      <c r="L77" s="44" t="str">
        <f t="shared" si="15"/>
        <v>May</v>
      </c>
      <c r="M77" s="44" t="str">
        <f t="shared" si="15"/>
        <v>Jun</v>
      </c>
      <c r="N77" s="77" t="str">
        <f t="shared" si="15"/>
        <v>TOTAL</v>
      </c>
    </row>
    <row r="78" spans="1:14" ht="15" customHeight="1" x14ac:dyDescent="0.15">
      <c r="A78" s="81" t="s">
        <v>47</v>
      </c>
      <c r="B78" s="72"/>
      <c r="C78" s="34"/>
      <c r="D78" s="34"/>
      <c r="E78" s="34"/>
      <c r="F78" s="34"/>
      <c r="G78" s="34"/>
      <c r="H78" s="34"/>
      <c r="I78" s="34"/>
      <c r="J78" s="34"/>
      <c r="K78" s="34"/>
      <c r="L78" s="34"/>
      <c r="M78" s="71"/>
      <c r="N78" s="87">
        <f t="shared" si="13"/>
        <v>0</v>
      </c>
    </row>
    <row r="79" spans="1:14" ht="15" customHeight="1" x14ac:dyDescent="0.15">
      <c r="A79" s="82" t="s">
        <v>43</v>
      </c>
      <c r="B79" s="72"/>
      <c r="C79" s="34"/>
      <c r="D79" s="34"/>
      <c r="E79" s="34"/>
      <c r="F79" s="34"/>
      <c r="G79" s="34"/>
      <c r="H79" s="34"/>
      <c r="I79" s="34"/>
      <c r="J79" s="34"/>
      <c r="K79" s="34"/>
      <c r="L79" s="34"/>
      <c r="M79" s="71"/>
      <c r="N79" s="88">
        <f t="shared" si="13"/>
        <v>0</v>
      </c>
    </row>
    <row r="80" spans="1:14" ht="15" customHeight="1" x14ac:dyDescent="0.15">
      <c r="A80" s="82" t="s">
        <v>44</v>
      </c>
      <c r="B80" s="72"/>
      <c r="C80" s="34"/>
      <c r="D80" s="34"/>
      <c r="E80" s="34"/>
      <c r="F80" s="34"/>
      <c r="G80" s="34"/>
      <c r="H80" s="34"/>
      <c r="I80" s="34"/>
      <c r="J80" s="34"/>
      <c r="K80" s="34"/>
      <c r="L80" s="34"/>
      <c r="M80" s="71"/>
      <c r="N80" s="88">
        <f t="shared" si="13"/>
        <v>0</v>
      </c>
    </row>
    <row r="81" spans="1:14" ht="15" customHeight="1" x14ac:dyDescent="0.15">
      <c r="A81" s="82" t="s">
        <v>45</v>
      </c>
      <c r="B81" s="72"/>
      <c r="C81" s="34"/>
      <c r="D81" s="34"/>
      <c r="E81" s="34"/>
      <c r="F81" s="34"/>
      <c r="G81" s="34"/>
      <c r="H81" s="34"/>
      <c r="I81" s="34"/>
      <c r="J81" s="34"/>
      <c r="K81" s="34"/>
      <c r="L81" s="34"/>
      <c r="M81" s="71"/>
      <c r="N81" s="88">
        <f t="shared" si="13"/>
        <v>0</v>
      </c>
    </row>
    <row r="82" spans="1:14" ht="15" customHeight="1" x14ac:dyDescent="0.15">
      <c r="A82" s="82" t="s">
        <v>46</v>
      </c>
      <c r="B82" s="72"/>
      <c r="C82" s="34"/>
      <c r="D82" s="34"/>
      <c r="E82" s="34"/>
      <c r="F82" s="34"/>
      <c r="G82" s="34"/>
      <c r="H82" s="34"/>
      <c r="I82" s="34"/>
      <c r="J82" s="34"/>
      <c r="K82" s="34"/>
      <c r="L82" s="34"/>
      <c r="M82" s="71"/>
      <c r="N82" s="88">
        <f t="shared" si="13"/>
        <v>0</v>
      </c>
    </row>
    <row r="83" spans="1:14" ht="15" customHeight="1" thickBot="1" x14ac:dyDescent="0.2">
      <c r="A83" s="82" t="s">
        <v>128</v>
      </c>
      <c r="B83" s="74"/>
      <c r="C83" s="75"/>
      <c r="D83" s="75"/>
      <c r="E83" s="75"/>
      <c r="F83" s="75"/>
      <c r="G83" s="75"/>
      <c r="H83" s="75"/>
      <c r="I83" s="75"/>
      <c r="J83" s="75"/>
      <c r="K83" s="75"/>
      <c r="L83" s="75"/>
      <c r="M83" s="76"/>
      <c r="N83" s="123">
        <f t="shared" si="13"/>
        <v>0</v>
      </c>
    </row>
    <row r="84" spans="1:14" s="45" customFormat="1" ht="15.75" customHeight="1" thickBot="1" x14ac:dyDescent="0.2">
      <c r="A84" s="103" t="s">
        <v>41</v>
      </c>
      <c r="B84" s="84">
        <f>SUM(B78:B83)</f>
        <v>0</v>
      </c>
      <c r="C84" s="85">
        <f t="shared" ref="C84:N84" si="16">SUM(C78:C83)</f>
        <v>0</v>
      </c>
      <c r="D84" s="85">
        <f t="shared" si="16"/>
        <v>0</v>
      </c>
      <c r="E84" s="85">
        <f t="shared" si="16"/>
        <v>0</v>
      </c>
      <c r="F84" s="85">
        <f t="shared" si="16"/>
        <v>0</v>
      </c>
      <c r="G84" s="85">
        <f t="shared" si="16"/>
        <v>0</v>
      </c>
      <c r="H84" s="85">
        <f t="shared" si="16"/>
        <v>0</v>
      </c>
      <c r="I84" s="85">
        <f t="shared" si="16"/>
        <v>0</v>
      </c>
      <c r="J84" s="85">
        <f t="shared" si="16"/>
        <v>0</v>
      </c>
      <c r="K84" s="85">
        <f t="shared" si="16"/>
        <v>0</v>
      </c>
      <c r="L84" s="85">
        <f t="shared" si="16"/>
        <v>0</v>
      </c>
      <c r="M84" s="86">
        <f t="shared" si="16"/>
        <v>0</v>
      </c>
      <c r="N84" s="102">
        <f t="shared" si="16"/>
        <v>0</v>
      </c>
    </row>
    <row r="85" spans="1:14" ht="15" customHeight="1" thickBot="1" x14ac:dyDescent="0.2"/>
    <row r="86" spans="1:14" ht="15" customHeight="1" thickBot="1" x14ac:dyDescent="0.2">
      <c r="A86" s="167" t="s">
        <v>138</v>
      </c>
      <c r="B86" s="128" t="str">
        <f>B77</f>
        <v>Jul</v>
      </c>
      <c r="C86" s="128" t="str">
        <f t="shared" ref="C86:N86" si="17">C77</f>
        <v>Aug</v>
      </c>
      <c r="D86" s="128" t="str">
        <f t="shared" si="17"/>
        <v>Sep</v>
      </c>
      <c r="E86" s="128" t="str">
        <f t="shared" si="17"/>
        <v>Oct</v>
      </c>
      <c r="F86" s="128" t="str">
        <f t="shared" si="17"/>
        <v>Nov</v>
      </c>
      <c r="G86" s="128" t="str">
        <f t="shared" si="17"/>
        <v>Dec</v>
      </c>
      <c r="H86" s="128" t="str">
        <f t="shared" si="17"/>
        <v>Jan</v>
      </c>
      <c r="I86" s="128" t="str">
        <f t="shared" si="17"/>
        <v>Feb</v>
      </c>
      <c r="J86" s="128" t="str">
        <f t="shared" si="17"/>
        <v>Mar</v>
      </c>
      <c r="K86" s="128" t="str">
        <f t="shared" si="17"/>
        <v>Apr</v>
      </c>
      <c r="L86" s="128" t="str">
        <f t="shared" si="17"/>
        <v>May</v>
      </c>
      <c r="M86" s="128" t="str">
        <f t="shared" si="17"/>
        <v>Jun</v>
      </c>
      <c r="N86" s="129" t="str">
        <f t="shared" si="17"/>
        <v>TOTAL</v>
      </c>
    </row>
    <row r="87" spans="1:14" ht="17.100000000000001" customHeight="1" x14ac:dyDescent="0.15">
      <c r="A87" s="158" t="s">
        <v>137</v>
      </c>
      <c r="B87" s="154">
        <f>B15</f>
        <v>0</v>
      </c>
      <c r="C87" s="1">
        <f t="shared" ref="C87:N87" si="18">C15</f>
        <v>0</v>
      </c>
      <c r="D87" s="1">
        <f t="shared" si="18"/>
        <v>0</v>
      </c>
      <c r="E87" s="1">
        <f t="shared" si="18"/>
        <v>0</v>
      </c>
      <c r="F87" s="1">
        <f t="shared" si="18"/>
        <v>0</v>
      </c>
      <c r="G87" s="1">
        <f t="shared" si="18"/>
        <v>0</v>
      </c>
      <c r="H87" s="1">
        <f t="shared" si="18"/>
        <v>0</v>
      </c>
      <c r="I87" s="1">
        <f t="shared" si="18"/>
        <v>0</v>
      </c>
      <c r="J87" s="1">
        <f t="shared" si="18"/>
        <v>0</v>
      </c>
      <c r="K87" s="1">
        <f t="shared" si="18"/>
        <v>0</v>
      </c>
      <c r="L87" s="1">
        <f t="shared" si="18"/>
        <v>0</v>
      </c>
      <c r="M87" s="1">
        <f t="shared" si="18"/>
        <v>0</v>
      </c>
      <c r="N87" s="130">
        <f t="shared" si="18"/>
        <v>0</v>
      </c>
    </row>
    <row r="88" spans="1:14" ht="17.100000000000001" customHeight="1" thickBot="1" x14ac:dyDescent="0.2">
      <c r="A88" s="159" t="s">
        <v>48</v>
      </c>
      <c r="B88" s="155">
        <f t="shared" ref="B88:N88" si="19">SUM(B31,B57,B66,B75,B84)</f>
        <v>0</v>
      </c>
      <c r="C88" s="124">
        <f t="shared" si="19"/>
        <v>0</v>
      </c>
      <c r="D88" s="124">
        <f t="shared" si="19"/>
        <v>0</v>
      </c>
      <c r="E88" s="124">
        <f t="shared" si="19"/>
        <v>0</v>
      </c>
      <c r="F88" s="124">
        <f t="shared" si="19"/>
        <v>0</v>
      </c>
      <c r="G88" s="124">
        <f t="shared" si="19"/>
        <v>0</v>
      </c>
      <c r="H88" s="124">
        <f t="shared" si="19"/>
        <v>0</v>
      </c>
      <c r="I88" s="124">
        <f t="shared" si="19"/>
        <v>0</v>
      </c>
      <c r="J88" s="124">
        <f t="shared" si="19"/>
        <v>0</v>
      </c>
      <c r="K88" s="124">
        <f t="shared" si="19"/>
        <v>0</v>
      </c>
      <c r="L88" s="124">
        <f t="shared" si="19"/>
        <v>0</v>
      </c>
      <c r="M88" s="124">
        <f t="shared" si="19"/>
        <v>0</v>
      </c>
      <c r="N88" s="131">
        <f t="shared" si="19"/>
        <v>0</v>
      </c>
    </row>
    <row r="89" spans="1:14" s="38" customFormat="1" ht="15.75" customHeight="1" thickBot="1" x14ac:dyDescent="0.2">
      <c r="A89" s="160" t="s">
        <v>49</v>
      </c>
      <c r="B89" s="156">
        <f t="shared" ref="B89:N89" si="20">B15-B88</f>
        <v>0</v>
      </c>
      <c r="C89" s="126">
        <f t="shared" si="20"/>
        <v>0</v>
      </c>
      <c r="D89" s="126">
        <f t="shared" si="20"/>
        <v>0</v>
      </c>
      <c r="E89" s="126">
        <f t="shared" si="20"/>
        <v>0</v>
      </c>
      <c r="F89" s="126">
        <f t="shared" si="20"/>
        <v>0</v>
      </c>
      <c r="G89" s="126">
        <f t="shared" si="20"/>
        <v>0</v>
      </c>
      <c r="H89" s="126">
        <f t="shared" si="20"/>
        <v>0</v>
      </c>
      <c r="I89" s="126">
        <f t="shared" si="20"/>
        <v>0</v>
      </c>
      <c r="J89" s="126">
        <f t="shared" si="20"/>
        <v>0</v>
      </c>
      <c r="K89" s="126">
        <f t="shared" si="20"/>
        <v>0</v>
      </c>
      <c r="L89" s="126">
        <f t="shared" si="20"/>
        <v>0</v>
      </c>
      <c r="M89" s="126">
        <f t="shared" si="20"/>
        <v>0</v>
      </c>
      <c r="N89" s="127">
        <f t="shared" si="20"/>
        <v>0</v>
      </c>
    </row>
    <row r="90" spans="1:14" s="38" customFormat="1" ht="17.100000000000001" customHeight="1" thickBot="1" x14ac:dyDescent="0.2">
      <c r="A90" s="161" t="s">
        <v>50</v>
      </c>
      <c r="B90" s="183">
        <v>10000</v>
      </c>
      <c r="C90" s="157">
        <f>B91</f>
        <v>10000</v>
      </c>
      <c r="D90" s="125">
        <f t="shared" ref="D90:M90" si="21">C91</f>
        <v>10000</v>
      </c>
      <c r="E90" s="125">
        <f t="shared" si="21"/>
        <v>10000</v>
      </c>
      <c r="F90" s="125">
        <f t="shared" si="21"/>
        <v>10000</v>
      </c>
      <c r="G90" s="125">
        <f t="shared" si="21"/>
        <v>10000</v>
      </c>
      <c r="H90" s="125">
        <f t="shared" si="21"/>
        <v>10000</v>
      </c>
      <c r="I90" s="125">
        <f t="shared" si="21"/>
        <v>10000</v>
      </c>
      <c r="J90" s="125">
        <f t="shared" si="21"/>
        <v>10000</v>
      </c>
      <c r="K90" s="125">
        <f t="shared" si="21"/>
        <v>10000</v>
      </c>
      <c r="L90" s="125">
        <f t="shared" si="21"/>
        <v>10000</v>
      </c>
      <c r="M90" s="125">
        <f t="shared" si="21"/>
        <v>10000</v>
      </c>
      <c r="N90" s="132"/>
    </row>
    <row r="91" spans="1:14" s="38" customFormat="1" ht="17.100000000000001" customHeight="1" thickBot="1" x14ac:dyDescent="0.2">
      <c r="A91" s="162" t="s">
        <v>51</v>
      </c>
      <c r="B91" s="184">
        <f>B90+B89</f>
        <v>10000</v>
      </c>
      <c r="C91" s="27">
        <f>C90+C89</f>
        <v>10000</v>
      </c>
      <c r="D91" s="27">
        <f t="shared" ref="D91:M91" si="22">D90+D89</f>
        <v>10000</v>
      </c>
      <c r="E91" s="27">
        <f t="shared" si="22"/>
        <v>10000</v>
      </c>
      <c r="F91" s="27">
        <f t="shared" si="22"/>
        <v>10000</v>
      </c>
      <c r="G91" s="27">
        <f t="shared" si="22"/>
        <v>10000</v>
      </c>
      <c r="H91" s="27">
        <f t="shared" si="22"/>
        <v>10000</v>
      </c>
      <c r="I91" s="27">
        <f t="shared" si="22"/>
        <v>10000</v>
      </c>
      <c r="J91" s="27">
        <f t="shared" si="22"/>
        <v>10000</v>
      </c>
      <c r="K91" s="27">
        <f t="shared" si="22"/>
        <v>10000</v>
      </c>
      <c r="L91" s="27">
        <f t="shared" si="22"/>
        <v>10000</v>
      </c>
      <c r="M91" s="27">
        <f t="shared" si="22"/>
        <v>10000</v>
      </c>
      <c r="N91" s="133"/>
    </row>
    <row r="92" spans="1:14" s="38" customFormat="1" ht="17.100000000000001" customHeight="1" thickBot="1" x14ac:dyDescent="0.2">
      <c r="A92" s="162" t="s">
        <v>52</v>
      </c>
      <c r="B92" s="183">
        <v>-50000</v>
      </c>
      <c r="C92" s="150">
        <f>B92</f>
        <v>-50000</v>
      </c>
      <c r="D92" s="27">
        <f t="shared" ref="D92:M92" si="23">C92</f>
        <v>-50000</v>
      </c>
      <c r="E92" s="27">
        <f t="shared" si="23"/>
        <v>-50000</v>
      </c>
      <c r="F92" s="27">
        <f t="shared" si="23"/>
        <v>-50000</v>
      </c>
      <c r="G92" s="27">
        <f t="shared" si="23"/>
        <v>-50000</v>
      </c>
      <c r="H92" s="27">
        <f t="shared" si="23"/>
        <v>-50000</v>
      </c>
      <c r="I92" s="27">
        <f t="shared" si="23"/>
        <v>-50000</v>
      </c>
      <c r="J92" s="27">
        <f t="shared" si="23"/>
        <v>-50000</v>
      </c>
      <c r="K92" s="27">
        <f t="shared" si="23"/>
        <v>-50000</v>
      </c>
      <c r="L92" s="27">
        <f t="shared" si="23"/>
        <v>-50000</v>
      </c>
      <c r="M92" s="27">
        <f t="shared" si="23"/>
        <v>-50000</v>
      </c>
      <c r="N92" s="133"/>
    </row>
    <row r="93" spans="1:14" s="38" customFormat="1" ht="17.100000000000001" customHeight="1" thickBot="1" x14ac:dyDescent="0.2">
      <c r="A93" s="163" t="s">
        <v>135</v>
      </c>
      <c r="B93" s="185">
        <v>0.1</v>
      </c>
      <c r="C93" s="134"/>
      <c r="D93" s="134"/>
      <c r="E93" s="134"/>
      <c r="F93" s="134"/>
      <c r="G93" s="134"/>
      <c r="H93" s="134"/>
      <c r="I93" s="134"/>
      <c r="J93" s="134"/>
      <c r="K93" s="134"/>
      <c r="L93" s="134"/>
      <c r="M93" s="134"/>
      <c r="N93" s="135"/>
    </row>
    <row r="94" spans="1:14" ht="11.25" customHeight="1" x14ac:dyDescent="0.15">
      <c r="A94" s="2"/>
      <c r="B94" s="3"/>
      <c r="C94" s="3"/>
      <c r="D94" s="3"/>
      <c r="E94" s="3"/>
      <c r="F94" s="3"/>
      <c r="G94" s="3"/>
      <c r="H94" s="3"/>
      <c r="I94" s="3"/>
      <c r="J94" s="3"/>
      <c r="K94" s="3"/>
      <c r="L94" s="3"/>
      <c r="M94" s="3"/>
      <c r="N94" s="4"/>
    </row>
    <row r="95" spans="1:14" ht="15.75" customHeight="1" thickBot="1" x14ac:dyDescent="0.25">
      <c r="A95" s="39" t="s">
        <v>53</v>
      </c>
      <c r="B95" s="3"/>
      <c r="C95" s="3"/>
      <c r="D95" s="3"/>
      <c r="E95" s="3"/>
      <c r="F95" s="3"/>
      <c r="G95" s="3"/>
      <c r="H95" s="3"/>
      <c r="I95" s="3"/>
      <c r="J95" s="3"/>
      <c r="K95" s="3"/>
      <c r="L95" s="3"/>
      <c r="M95" s="3"/>
      <c r="N95" s="4"/>
    </row>
    <row r="96" spans="1:14" ht="39.75" customHeight="1" thickBot="1" x14ac:dyDescent="0.2">
      <c r="A96" s="2"/>
      <c r="B96" s="192" t="s">
        <v>54</v>
      </c>
      <c r="C96" s="193"/>
      <c r="D96" s="193"/>
      <c r="E96" s="193"/>
      <c r="F96" s="141" t="s">
        <v>55</v>
      </c>
      <c r="G96" s="141" t="s">
        <v>56</v>
      </c>
      <c r="H96" s="141" t="s">
        <v>57</v>
      </c>
      <c r="I96" s="193" t="s">
        <v>58</v>
      </c>
      <c r="J96" s="193"/>
      <c r="K96" s="193"/>
      <c r="L96" s="193"/>
      <c r="M96" s="193"/>
      <c r="N96" s="194"/>
    </row>
    <row r="97" spans="1:14" ht="15" customHeight="1" x14ac:dyDescent="0.15">
      <c r="A97" s="2"/>
      <c r="B97" s="195" t="s">
        <v>59</v>
      </c>
      <c r="C97" s="196"/>
      <c r="D97" s="196"/>
      <c r="E97" s="196"/>
      <c r="F97" s="139"/>
      <c r="G97" s="139"/>
      <c r="H97" s="140">
        <f>SUM(F97-G97)</f>
        <v>0</v>
      </c>
      <c r="I97" s="196"/>
      <c r="J97" s="196"/>
      <c r="K97" s="196"/>
      <c r="L97" s="196"/>
      <c r="M97" s="196"/>
      <c r="N97" s="197"/>
    </row>
    <row r="98" spans="1:14" ht="15" customHeight="1" x14ac:dyDescent="0.15">
      <c r="A98" s="2"/>
      <c r="B98" s="186"/>
      <c r="C98" s="187"/>
      <c r="D98" s="187"/>
      <c r="E98" s="187"/>
      <c r="F98" s="5"/>
      <c r="G98" s="5"/>
      <c r="H98" s="33">
        <f>SUM(F98-G98)</f>
        <v>0</v>
      </c>
      <c r="I98" s="187"/>
      <c r="J98" s="187"/>
      <c r="K98" s="187"/>
      <c r="L98" s="187"/>
      <c r="M98" s="187"/>
      <c r="N98" s="188"/>
    </row>
    <row r="99" spans="1:14" ht="15" customHeight="1" thickBot="1" x14ac:dyDescent="0.2">
      <c r="A99" s="2"/>
      <c r="B99" s="189"/>
      <c r="C99" s="190"/>
      <c r="D99" s="190"/>
      <c r="E99" s="190"/>
      <c r="F99" s="136"/>
      <c r="G99" s="136"/>
      <c r="H99" s="137">
        <f>SUM(F99-G99)</f>
        <v>0</v>
      </c>
      <c r="I99" s="190"/>
      <c r="J99" s="190"/>
      <c r="K99" s="190"/>
      <c r="L99" s="190"/>
      <c r="M99" s="190"/>
      <c r="N99" s="191"/>
    </row>
    <row r="100" spans="1:14" ht="11.25" customHeight="1" x14ac:dyDescent="0.15">
      <c r="A100" s="2"/>
      <c r="B100" s="6"/>
      <c r="C100" s="6"/>
      <c r="D100" s="6"/>
      <c r="E100" s="6"/>
      <c r="F100" s="7"/>
      <c r="G100" s="7"/>
      <c r="H100" s="7"/>
      <c r="I100" s="8"/>
      <c r="J100" s="8"/>
      <c r="K100" s="8"/>
      <c r="L100" s="8"/>
      <c r="M100" s="8"/>
      <c r="N100" s="8"/>
    </row>
    <row r="101" spans="1:14" s="11" customFormat="1" ht="12" customHeight="1" thickBot="1" x14ac:dyDescent="0.25">
      <c r="A101" s="39" t="s">
        <v>60</v>
      </c>
      <c r="B101" s="6"/>
      <c r="C101" s="6"/>
      <c r="F101" s="9"/>
      <c r="G101" s="9"/>
      <c r="H101" s="9"/>
      <c r="I101" s="6"/>
      <c r="J101" s="6"/>
      <c r="K101" s="6"/>
      <c r="L101" s="6"/>
      <c r="M101" s="6"/>
      <c r="N101" s="9"/>
    </row>
    <row r="102" spans="1:14" s="7" customFormat="1" ht="15" customHeight="1" thickBot="1" x14ac:dyDescent="0.3">
      <c r="B102" s="192" t="s">
        <v>120</v>
      </c>
      <c r="C102" s="193"/>
      <c r="D102" s="193"/>
      <c r="E102" s="193"/>
      <c r="F102" s="141" t="s">
        <v>61</v>
      </c>
      <c r="G102" s="141" t="s">
        <v>62</v>
      </c>
      <c r="H102" s="141" t="s">
        <v>63</v>
      </c>
      <c r="I102" s="141" t="s">
        <v>57</v>
      </c>
      <c r="J102" s="193" t="s">
        <v>64</v>
      </c>
      <c r="K102" s="193"/>
      <c r="L102" s="193"/>
      <c r="M102" s="193"/>
      <c r="N102" s="194"/>
    </row>
    <row r="103" spans="1:14" s="7" customFormat="1" ht="15" customHeight="1" x14ac:dyDescent="0.25">
      <c r="B103" s="195"/>
      <c r="C103" s="196"/>
      <c r="D103" s="196"/>
      <c r="E103" s="196"/>
      <c r="F103" s="139"/>
      <c r="G103" s="139"/>
      <c r="H103" s="139"/>
      <c r="I103" s="140">
        <f>SUM(F103-G103-H103)</f>
        <v>0</v>
      </c>
      <c r="J103" s="196"/>
      <c r="K103" s="196"/>
      <c r="L103" s="196"/>
      <c r="M103" s="196"/>
      <c r="N103" s="197"/>
    </row>
    <row r="104" spans="1:14" s="11" customFormat="1" ht="15" customHeight="1" x14ac:dyDescent="0.2">
      <c r="B104" s="186"/>
      <c r="C104" s="187"/>
      <c r="D104" s="187"/>
      <c r="E104" s="187"/>
      <c r="F104" s="5"/>
      <c r="G104" s="5"/>
      <c r="H104" s="5"/>
      <c r="I104" s="33">
        <f>SUM(F104-G104-H104)</f>
        <v>0</v>
      </c>
      <c r="J104" s="187"/>
      <c r="K104" s="187"/>
      <c r="L104" s="187"/>
      <c r="M104" s="187"/>
      <c r="N104" s="188"/>
    </row>
    <row r="105" spans="1:14" s="11" customFormat="1" ht="15" customHeight="1" thickBot="1" x14ac:dyDescent="0.25">
      <c r="B105" s="189"/>
      <c r="C105" s="190"/>
      <c r="D105" s="190"/>
      <c r="E105" s="190"/>
      <c r="F105" s="136"/>
      <c r="G105" s="136"/>
      <c r="H105" s="136"/>
      <c r="I105" s="137">
        <f>SUM(F105-G105-H105)</f>
        <v>0</v>
      </c>
      <c r="J105" s="190"/>
      <c r="K105" s="190"/>
      <c r="L105" s="190"/>
      <c r="M105" s="190"/>
      <c r="N105" s="191"/>
    </row>
    <row r="106" spans="1:14" s="11" customFormat="1" ht="11.25" customHeight="1" x14ac:dyDescent="0.2">
      <c r="B106" s="7"/>
      <c r="C106" s="7"/>
      <c r="D106" s="7"/>
      <c r="E106" s="7"/>
      <c r="F106" s="7"/>
      <c r="G106" s="7"/>
      <c r="H106" s="7"/>
      <c r="I106" s="7"/>
      <c r="J106" s="10"/>
      <c r="K106" s="10"/>
      <c r="L106" s="10"/>
      <c r="M106" s="10"/>
      <c r="N106" s="10"/>
    </row>
    <row r="107" spans="1:14" s="11" customFormat="1" ht="13.5" thickBot="1" x14ac:dyDescent="0.25">
      <c r="A107" s="39" t="s">
        <v>65</v>
      </c>
      <c r="B107" s="9"/>
      <c r="C107" s="9"/>
      <c r="F107" s="9"/>
      <c r="G107" s="9"/>
      <c r="H107" s="9"/>
      <c r="I107" s="9"/>
      <c r="J107" s="9"/>
      <c r="K107" s="9"/>
      <c r="L107" s="9"/>
      <c r="M107" s="9"/>
      <c r="N107" s="9"/>
    </row>
    <row r="108" spans="1:14" s="11" customFormat="1" ht="15" customHeight="1" thickBot="1" x14ac:dyDescent="0.25">
      <c r="B108" s="192" t="s">
        <v>66</v>
      </c>
      <c r="C108" s="193"/>
      <c r="D108" s="193"/>
      <c r="E108" s="193"/>
      <c r="F108" s="141" t="s">
        <v>55</v>
      </c>
      <c r="G108" s="193" t="s">
        <v>64</v>
      </c>
      <c r="H108" s="193"/>
      <c r="I108" s="193"/>
      <c r="J108" s="193"/>
      <c r="K108" s="193"/>
      <c r="L108" s="193"/>
      <c r="M108" s="193"/>
      <c r="N108" s="194"/>
    </row>
    <row r="109" spans="1:14" s="11" customFormat="1" ht="15" customHeight="1" x14ac:dyDescent="0.2">
      <c r="B109" s="195" t="s">
        <v>144</v>
      </c>
      <c r="C109" s="196"/>
      <c r="D109" s="196"/>
      <c r="E109" s="196"/>
      <c r="F109" s="143"/>
      <c r="G109" s="196" t="s">
        <v>145</v>
      </c>
      <c r="H109" s="196"/>
      <c r="I109" s="196"/>
      <c r="J109" s="196"/>
      <c r="K109" s="196"/>
      <c r="L109" s="196"/>
      <c r="M109" s="196"/>
      <c r="N109" s="197"/>
    </row>
    <row r="110" spans="1:14" s="11" customFormat="1" ht="15" customHeight="1" x14ac:dyDescent="0.2">
      <c r="B110" s="186"/>
      <c r="C110" s="187"/>
      <c r="D110" s="187"/>
      <c r="E110" s="187"/>
      <c r="F110" s="12"/>
      <c r="G110" s="187"/>
      <c r="H110" s="187"/>
      <c r="I110" s="187"/>
      <c r="J110" s="187"/>
      <c r="K110" s="187"/>
      <c r="L110" s="187"/>
      <c r="M110" s="187"/>
      <c r="N110" s="188"/>
    </row>
    <row r="111" spans="1:14" s="11" customFormat="1" ht="15" customHeight="1" thickBot="1" x14ac:dyDescent="0.25">
      <c r="B111" s="189"/>
      <c r="C111" s="190"/>
      <c r="D111" s="190"/>
      <c r="E111" s="190"/>
      <c r="F111" s="138"/>
      <c r="G111" s="190"/>
      <c r="H111" s="190"/>
      <c r="I111" s="190"/>
      <c r="J111" s="190"/>
      <c r="K111" s="190"/>
      <c r="L111" s="190"/>
      <c r="M111" s="190"/>
      <c r="N111" s="191"/>
    </row>
    <row r="112" spans="1:14" s="11" customFormat="1" ht="16.5" customHeight="1" x14ac:dyDescent="0.2">
      <c r="C112" s="9"/>
      <c r="D112" s="9"/>
      <c r="E112" s="9"/>
      <c r="F112" s="9"/>
      <c r="G112" s="6"/>
      <c r="H112" s="6"/>
      <c r="I112" s="6"/>
      <c r="J112" s="6"/>
      <c r="K112" s="6"/>
    </row>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5735" ht="15.75" customHeight="1" x14ac:dyDescent="0.15"/>
  </sheetData>
  <mergeCells count="29">
    <mergeCell ref="B98:E98"/>
    <mergeCell ref="I98:N98"/>
    <mergeCell ref="A2:H2"/>
    <mergeCell ref="I2:J2"/>
    <mergeCell ref="L2:M2"/>
    <mergeCell ref="B96:E96"/>
    <mergeCell ref="I96:N96"/>
    <mergeCell ref="B97:E97"/>
    <mergeCell ref="I97:N97"/>
    <mergeCell ref="B3:H3"/>
    <mergeCell ref="L3:N3"/>
    <mergeCell ref="B99:E99"/>
    <mergeCell ref="I99:N99"/>
    <mergeCell ref="B105:E105"/>
    <mergeCell ref="J105:N105"/>
    <mergeCell ref="B102:E102"/>
    <mergeCell ref="J102:N102"/>
    <mergeCell ref="B104:E104"/>
    <mergeCell ref="J104:N104"/>
    <mergeCell ref="B103:E103"/>
    <mergeCell ref="J103:N103"/>
    <mergeCell ref="B110:E110"/>
    <mergeCell ref="G110:N110"/>
    <mergeCell ref="B111:E111"/>
    <mergeCell ref="G111:N111"/>
    <mergeCell ref="B108:E108"/>
    <mergeCell ref="G108:N108"/>
    <mergeCell ref="B109:E109"/>
    <mergeCell ref="G109:N109"/>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F65645:F65646 JB65645:JB65646 SX65645:SX65646 ACT65645:ACT65646 AMP65645:AMP65646 AWL65645:AWL65646 BGH65645:BGH65646 BQD65645:BQD65646 BZZ65645:BZZ65646 CJV65645:CJV65646 CTR65645:CTR65646 DDN65645:DDN65646 DNJ65645:DNJ65646 DXF65645:DXF65646 EHB65645:EHB65646 EQX65645:EQX65646 FAT65645:FAT65646 FKP65645:FKP65646 FUL65645:FUL65646 GEH65645:GEH65646 GOD65645:GOD65646 GXZ65645:GXZ65646 HHV65645:HHV65646 HRR65645:HRR65646 IBN65645:IBN65646 ILJ65645:ILJ65646 IVF65645:IVF65646 JFB65645:JFB65646 JOX65645:JOX65646 JYT65645:JYT65646 KIP65645:KIP65646 KSL65645:KSL65646 LCH65645:LCH65646 LMD65645:LMD65646 LVZ65645:LVZ65646 MFV65645:MFV65646 MPR65645:MPR65646 MZN65645:MZN65646 NJJ65645:NJJ65646 NTF65645:NTF65646 ODB65645:ODB65646 OMX65645:OMX65646 OWT65645:OWT65646 PGP65645:PGP65646 PQL65645:PQL65646 QAH65645:QAH65646 QKD65645:QKD65646 QTZ65645:QTZ65646 RDV65645:RDV65646 RNR65645:RNR65646 RXN65645:RXN65646 SHJ65645:SHJ65646 SRF65645:SRF65646 TBB65645:TBB65646 TKX65645:TKX65646 TUT65645:TUT65646 UEP65645:UEP65646 UOL65645:UOL65646 UYH65645:UYH65646 VID65645:VID65646 VRZ65645:VRZ65646 WBV65645:WBV65646 WLR65645:WLR65646 WVN65645:WVN65646 F131181:F131182 JB131181:JB131182 SX131181:SX131182 ACT131181:ACT131182 AMP131181:AMP131182 AWL131181:AWL131182 BGH131181:BGH131182 BQD131181:BQD131182 BZZ131181:BZZ131182 CJV131181:CJV131182 CTR131181:CTR131182 DDN131181:DDN131182 DNJ131181:DNJ131182 DXF131181:DXF131182 EHB131181:EHB131182 EQX131181:EQX131182 FAT131181:FAT131182 FKP131181:FKP131182 FUL131181:FUL131182 GEH131181:GEH131182 GOD131181:GOD131182 GXZ131181:GXZ131182 HHV131181:HHV131182 HRR131181:HRR131182 IBN131181:IBN131182 ILJ131181:ILJ131182 IVF131181:IVF131182 JFB131181:JFB131182 JOX131181:JOX131182 JYT131181:JYT131182 KIP131181:KIP131182 KSL131181:KSL131182 LCH131181:LCH131182 LMD131181:LMD131182 LVZ131181:LVZ131182 MFV131181:MFV131182 MPR131181:MPR131182 MZN131181:MZN131182 NJJ131181:NJJ131182 NTF131181:NTF131182 ODB131181:ODB131182 OMX131181:OMX131182 OWT131181:OWT131182 PGP131181:PGP131182 PQL131181:PQL131182 QAH131181:QAH131182 QKD131181:QKD131182 QTZ131181:QTZ131182 RDV131181:RDV131182 RNR131181:RNR131182 RXN131181:RXN131182 SHJ131181:SHJ131182 SRF131181:SRF131182 TBB131181:TBB131182 TKX131181:TKX131182 TUT131181:TUT131182 UEP131181:UEP131182 UOL131181:UOL131182 UYH131181:UYH131182 VID131181:VID131182 VRZ131181:VRZ131182 WBV131181:WBV131182 WLR131181:WLR131182 WVN131181:WVN131182 F196717:F196718 JB196717:JB196718 SX196717:SX196718 ACT196717:ACT196718 AMP196717:AMP196718 AWL196717:AWL196718 BGH196717:BGH196718 BQD196717:BQD196718 BZZ196717:BZZ196718 CJV196717:CJV196718 CTR196717:CTR196718 DDN196717:DDN196718 DNJ196717:DNJ196718 DXF196717:DXF196718 EHB196717:EHB196718 EQX196717:EQX196718 FAT196717:FAT196718 FKP196717:FKP196718 FUL196717:FUL196718 GEH196717:GEH196718 GOD196717:GOD196718 GXZ196717:GXZ196718 HHV196717:HHV196718 HRR196717:HRR196718 IBN196717:IBN196718 ILJ196717:ILJ196718 IVF196717:IVF196718 JFB196717:JFB196718 JOX196717:JOX196718 JYT196717:JYT196718 KIP196717:KIP196718 KSL196717:KSL196718 LCH196717:LCH196718 LMD196717:LMD196718 LVZ196717:LVZ196718 MFV196717:MFV196718 MPR196717:MPR196718 MZN196717:MZN196718 NJJ196717:NJJ196718 NTF196717:NTF196718 ODB196717:ODB196718 OMX196717:OMX196718 OWT196717:OWT196718 PGP196717:PGP196718 PQL196717:PQL196718 QAH196717:QAH196718 QKD196717:QKD196718 QTZ196717:QTZ196718 RDV196717:RDV196718 RNR196717:RNR196718 RXN196717:RXN196718 SHJ196717:SHJ196718 SRF196717:SRF196718 TBB196717:TBB196718 TKX196717:TKX196718 TUT196717:TUT196718 UEP196717:UEP196718 UOL196717:UOL196718 UYH196717:UYH196718 VID196717:VID196718 VRZ196717:VRZ196718 WBV196717:WBV196718 WLR196717:WLR196718 WVN196717:WVN196718 F262253:F262254 JB262253:JB262254 SX262253:SX262254 ACT262253:ACT262254 AMP262253:AMP262254 AWL262253:AWL262254 BGH262253:BGH262254 BQD262253:BQD262254 BZZ262253:BZZ262254 CJV262253:CJV262254 CTR262253:CTR262254 DDN262253:DDN262254 DNJ262253:DNJ262254 DXF262253:DXF262254 EHB262253:EHB262254 EQX262253:EQX262254 FAT262253:FAT262254 FKP262253:FKP262254 FUL262253:FUL262254 GEH262253:GEH262254 GOD262253:GOD262254 GXZ262253:GXZ262254 HHV262253:HHV262254 HRR262253:HRR262254 IBN262253:IBN262254 ILJ262253:ILJ262254 IVF262253:IVF262254 JFB262253:JFB262254 JOX262253:JOX262254 JYT262253:JYT262254 KIP262253:KIP262254 KSL262253:KSL262254 LCH262253:LCH262254 LMD262253:LMD262254 LVZ262253:LVZ262254 MFV262253:MFV262254 MPR262253:MPR262254 MZN262253:MZN262254 NJJ262253:NJJ262254 NTF262253:NTF262254 ODB262253:ODB262254 OMX262253:OMX262254 OWT262253:OWT262254 PGP262253:PGP262254 PQL262253:PQL262254 QAH262253:QAH262254 QKD262253:QKD262254 QTZ262253:QTZ262254 RDV262253:RDV262254 RNR262253:RNR262254 RXN262253:RXN262254 SHJ262253:SHJ262254 SRF262253:SRF262254 TBB262253:TBB262254 TKX262253:TKX262254 TUT262253:TUT262254 UEP262253:UEP262254 UOL262253:UOL262254 UYH262253:UYH262254 VID262253:VID262254 VRZ262253:VRZ262254 WBV262253:WBV262254 WLR262253:WLR262254 WVN262253:WVN262254 F327789:F327790 JB327789:JB327790 SX327789:SX327790 ACT327789:ACT327790 AMP327789:AMP327790 AWL327789:AWL327790 BGH327789:BGH327790 BQD327789:BQD327790 BZZ327789:BZZ327790 CJV327789:CJV327790 CTR327789:CTR327790 DDN327789:DDN327790 DNJ327789:DNJ327790 DXF327789:DXF327790 EHB327789:EHB327790 EQX327789:EQX327790 FAT327789:FAT327790 FKP327789:FKP327790 FUL327789:FUL327790 GEH327789:GEH327790 GOD327789:GOD327790 GXZ327789:GXZ327790 HHV327789:HHV327790 HRR327789:HRR327790 IBN327789:IBN327790 ILJ327789:ILJ327790 IVF327789:IVF327790 JFB327789:JFB327790 JOX327789:JOX327790 JYT327789:JYT327790 KIP327789:KIP327790 KSL327789:KSL327790 LCH327789:LCH327790 LMD327789:LMD327790 LVZ327789:LVZ327790 MFV327789:MFV327790 MPR327789:MPR327790 MZN327789:MZN327790 NJJ327789:NJJ327790 NTF327789:NTF327790 ODB327789:ODB327790 OMX327789:OMX327790 OWT327789:OWT327790 PGP327789:PGP327790 PQL327789:PQL327790 QAH327789:QAH327790 QKD327789:QKD327790 QTZ327789:QTZ327790 RDV327789:RDV327790 RNR327789:RNR327790 RXN327789:RXN327790 SHJ327789:SHJ327790 SRF327789:SRF327790 TBB327789:TBB327790 TKX327789:TKX327790 TUT327789:TUT327790 UEP327789:UEP327790 UOL327789:UOL327790 UYH327789:UYH327790 VID327789:VID327790 VRZ327789:VRZ327790 WBV327789:WBV327790 WLR327789:WLR327790 WVN327789:WVN327790 F393325:F393326 JB393325:JB393326 SX393325:SX393326 ACT393325:ACT393326 AMP393325:AMP393326 AWL393325:AWL393326 BGH393325:BGH393326 BQD393325:BQD393326 BZZ393325:BZZ393326 CJV393325:CJV393326 CTR393325:CTR393326 DDN393325:DDN393326 DNJ393325:DNJ393326 DXF393325:DXF393326 EHB393325:EHB393326 EQX393325:EQX393326 FAT393325:FAT393326 FKP393325:FKP393326 FUL393325:FUL393326 GEH393325:GEH393326 GOD393325:GOD393326 GXZ393325:GXZ393326 HHV393325:HHV393326 HRR393325:HRR393326 IBN393325:IBN393326 ILJ393325:ILJ393326 IVF393325:IVF393326 JFB393325:JFB393326 JOX393325:JOX393326 JYT393325:JYT393326 KIP393325:KIP393326 KSL393325:KSL393326 LCH393325:LCH393326 LMD393325:LMD393326 LVZ393325:LVZ393326 MFV393325:MFV393326 MPR393325:MPR393326 MZN393325:MZN393326 NJJ393325:NJJ393326 NTF393325:NTF393326 ODB393325:ODB393326 OMX393325:OMX393326 OWT393325:OWT393326 PGP393325:PGP393326 PQL393325:PQL393326 QAH393325:QAH393326 QKD393325:QKD393326 QTZ393325:QTZ393326 RDV393325:RDV393326 RNR393325:RNR393326 RXN393325:RXN393326 SHJ393325:SHJ393326 SRF393325:SRF393326 TBB393325:TBB393326 TKX393325:TKX393326 TUT393325:TUT393326 UEP393325:UEP393326 UOL393325:UOL393326 UYH393325:UYH393326 VID393325:VID393326 VRZ393325:VRZ393326 WBV393325:WBV393326 WLR393325:WLR393326 WVN393325:WVN393326 F458861:F458862 JB458861:JB458862 SX458861:SX458862 ACT458861:ACT458862 AMP458861:AMP458862 AWL458861:AWL458862 BGH458861:BGH458862 BQD458861:BQD458862 BZZ458861:BZZ458862 CJV458861:CJV458862 CTR458861:CTR458862 DDN458861:DDN458862 DNJ458861:DNJ458862 DXF458861:DXF458862 EHB458861:EHB458862 EQX458861:EQX458862 FAT458861:FAT458862 FKP458861:FKP458862 FUL458861:FUL458862 GEH458861:GEH458862 GOD458861:GOD458862 GXZ458861:GXZ458862 HHV458861:HHV458862 HRR458861:HRR458862 IBN458861:IBN458862 ILJ458861:ILJ458862 IVF458861:IVF458862 JFB458861:JFB458862 JOX458861:JOX458862 JYT458861:JYT458862 KIP458861:KIP458862 KSL458861:KSL458862 LCH458861:LCH458862 LMD458861:LMD458862 LVZ458861:LVZ458862 MFV458861:MFV458862 MPR458861:MPR458862 MZN458861:MZN458862 NJJ458861:NJJ458862 NTF458861:NTF458862 ODB458861:ODB458862 OMX458861:OMX458862 OWT458861:OWT458862 PGP458861:PGP458862 PQL458861:PQL458862 QAH458861:QAH458862 QKD458861:QKD458862 QTZ458861:QTZ458862 RDV458861:RDV458862 RNR458861:RNR458862 RXN458861:RXN458862 SHJ458861:SHJ458862 SRF458861:SRF458862 TBB458861:TBB458862 TKX458861:TKX458862 TUT458861:TUT458862 UEP458861:UEP458862 UOL458861:UOL458862 UYH458861:UYH458862 VID458861:VID458862 VRZ458861:VRZ458862 WBV458861:WBV458862 WLR458861:WLR458862 WVN458861:WVN458862 F524397:F524398 JB524397:JB524398 SX524397:SX524398 ACT524397:ACT524398 AMP524397:AMP524398 AWL524397:AWL524398 BGH524397:BGH524398 BQD524397:BQD524398 BZZ524397:BZZ524398 CJV524397:CJV524398 CTR524397:CTR524398 DDN524397:DDN524398 DNJ524397:DNJ524398 DXF524397:DXF524398 EHB524397:EHB524398 EQX524397:EQX524398 FAT524397:FAT524398 FKP524397:FKP524398 FUL524397:FUL524398 GEH524397:GEH524398 GOD524397:GOD524398 GXZ524397:GXZ524398 HHV524397:HHV524398 HRR524397:HRR524398 IBN524397:IBN524398 ILJ524397:ILJ524398 IVF524397:IVF524398 JFB524397:JFB524398 JOX524397:JOX524398 JYT524397:JYT524398 KIP524397:KIP524398 KSL524397:KSL524398 LCH524397:LCH524398 LMD524397:LMD524398 LVZ524397:LVZ524398 MFV524397:MFV524398 MPR524397:MPR524398 MZN524397:MZN524398 NJJ524397:NJJ524398 NTF524397:NTF524398 ODB524397:ODB524398 OMX524397:OMX524398 OWT524397:OWT524398 PGP524397:PGP524398 PQL524397:PQL524398 QAH524397:QAH524398 QKD524397:QKD524398 QTZ524397:QTZ524398 RDV524397:RDV524398 RNR524397:RNR524398 RXN524397:RXN524398 SHJ524397:SHJ524398 SRF524397:SRF524398 TBB524397:TBB524398 TKX524397:TKX524398 TUT524397:TUT524398 UEP524397:UEP524398 UOL524397:UOL524398 UYH524397:UYH524398 VID524397:VID524398 VRZ524397:VRZ524398 WBV524397:WBV524398 WLR524397:WLR524398 WVN524397:WVN524398 F589933:F589934 JB589933:JB589934 SX589933:SX589934 ACT589933:ACT589934 AMP589933:AMP589934 AWL589933:AWL589934 BGH589933:BGH589934 BQD589933:BQD589934 BZZ589933:BZZ589934 CJV589933:CJV589934 CTR589933:CTR589934 DDN589933:DDN589934 DNJ589933:DNJ589934 DXF589933:DXF589934 EHB589933:EHB589934 EQX589933:EQX589934 FAT589933:FAT589934 FKP589933:FKP589934 FUL589933:FUL589934 GEH589933:GEH589934 GOD589933:GOD589934 GXZ589933:GXZ589934 HHV589933:HHV589934 HRR589933:HRR589934 IBN589933:IBN589934 ILJ589933:ILJ589934 IVF589933:IVF589934 JFB589933:JFB589934 JOX589933:JOX589934 JYT589933:JYT589934 KIP589933:KIP589934 KSL589933:KSL589934 LCH589933:LCH589934 LMD589933:LMD589934 LVZ589933:LVZ589934 MFV589933:MFV589934 MPR589933:MPR589934 MZN589933:MZN589934 NJJ589933:NJJ589934 NTF589933:NTF589934 ODB589933:ODB589934 OMX589933:OMX589934 OWT589933:OWT589934 PGP589933:PGP589934 PQL589933:PQL589934 QAH589933:QAH589934 QKD589933:QKD589934 QTZ589933:QTZ589934 RDV589933:RDV589934 RNR589933:RNR589934 RXN589933:RXN589934 SHJ589933:SHJ589934 SRF589933:SRF589934 TBB589933:TBB589934 TKX589933:TKX589934 TUT589933:TUT589934 UEP589933:UEP589934 UOL589933:UOL589934 UYH589933:UYH589934 VID589933:VID589934 VRZ589933:VRZ589934 WBV589933:WBV589934 WLR589933:WLR589934 WVN589933:WVN589934 F655469:F655470 JB655469:JB655470 SX655469:SX655470 ACT655469:ACT655470 AMP655469:AMP655470 AWL655469:AWL655470 BGH655469:BGH655470 BQD655469:BQD655470 BZZ655469:BZZ655470 CJV655469:CJV655470 CTR655469:CTR655470 DDN655469:DDN655470 DNJ655469:DNJ655470 DXF655469:DXF655470 EHB655469:EHB655470 EQX655469:EQX655470 FAT655469:FAT655470 FKP655469:FKP655470 FUL655469:FUL655470 GEH655469:GEH655470 GOD655469:GOD655470 GXZ655469:GXZ655470 HHV655469:HHV655470 HRR655469:HRR655470 IBN655469:IBN655470 ILJ655469:ILJ655470 IVF655469:IVF655470 JFB655469:JFB655470 JOX655469:JOX655470 JYT655469:JYT655470 KIP655469:KIP655470 KSL655469:KSL655470 LCH655469:LCH655470 LMD655469:LMD655470 LVZ655469:LVZ655470 MFV655469:MFV655470 MPR655469:MPR655470 MZN655469:MZN655470 NJJ655469:NJJ655470 NTF655469:NTF655470 ODB655469:ODB655470 OMX655469:OMX655470 OWT655469:OWT655470 PGP655469:PGP655470 PQL655469:PQL655470 QAH655469:QAH655470 QKD655469:QKD655470 QTZ655469:QTZ655470 RDV655469:RDV655470 RNR655469:RNR655470 RXN655469:RXN655470 SHJ655469:SHJ655470 SRF655469:SRF655470 TBB655469:TBB655470 TKX655469:TKX655470 TUT655469:TUT655470 UEP655469:UEP655470 UOL655469:UOL655470 UYH655469:UYH655470 VID655469:VID655470 VRZ655469:VRZ655470 WBV655469:WBV655470 WLR655469:WLR655470 WVN655469:WVN655470 F721005:F721006 JB721005:JB721006 SX721005:SX721006 ACT721005:ACT721006 AMP721005:AMP721006 AWL721005:AWL721006 BGH721005:BGH721006 BQD721005:BQD721006 BZZ721005:BZZ721006 CJV721005:CJV721006 CTR721005:CTR721006 DDN721005:DDN721006 DNJ721005:DNJ721006 DXF721005:DXF721006 EHB721005:EHB721006 EQX721005:EQX721006 FAT721005:FAT721006 FKP721005:FKP721006 FUL721005:FUL721006 GEH721005:GEH721006 GOD721005:GOD721006 GXZ721005:GXZ721006 HHV721005:HHV721006 HRR721005:HRR721006 IBN721005:IBN721006 ILJ721005:ILJ721006 IVF721005:IVF721006 JFB721005:JFB721006 JOX721005:JOX721006 JYT721005:JYT721006 KIP721005:KIP721006 KSL721005:KSL721006 LCH721005:LCH721006 LMD721005:LMD721006 LVZ721005:LVZ721006 MFV721005:MFV721006 MPR721005:MPR721006 MZN721005:MZN721006 NJJ721005:NJJ721006 NTF721005:NTF721006 ODB721005:ODB721006 OMX721005:OMX721006 OWT721005:OWT721006 PGP721005:PGP721006 PQL721005:PQL721006 QAH721005:QAH721006 QKD721005:QKD721006 QTZ721005:QTZ721006 RDV721005:RDV721006 RNR721005:RNR721006 RXN721005:RXN721006 SHJ721005:SHJ721006 SRF721005:SRF721006 TBB721005:TBB721006 TKX721005:TKX721006 TUT721005:TUT721006 UEP721005:UEP721006 UOL721005:UOL721006 UYH721005:UYH721006 VID721005:VID721006 VRZ721005:VRZ721006 WBV721005:WBV721006 WLR721005:WLR721006 WVN721005:WVN721006 F786541:F786542 JB786541:JB786542 SX786541:SX786542 ACT786541:ACT786542 AMP786541:AMP786542 AWL786541:AWL786542 BGH786541:BGH786542 BQD786541:BQD786542 BZZ786541:BZZ786542 CJV786541:CJV786542 CTR786541:CTR786542 DDN786541:DDN786542 DNJ786541:DNJ786542 DXF786541:DXF786542 EHB786541:EHB786542 EQX786541:EQX786542 FAT786541:FAT786542 FKP786541:FKP786542 FUL786541:FUL786542 GEH786541:GEH786542 GOD786541:GOD786542 GXZ786541:GXZ786542 HHV786541:HHV786542 HRR786541:HRR786542 IBN786541:IBN786542 ILJ786541:ILJ786542 IVF786541:IVF786542 JFB786541:JFB786542 JOX786541:JOX786542 JYT786541:JYT786542 KIP786541:KIP786542 KSL786541:KSL786542 LCH786541:LCH786542 LMD786541:LMD786542 LVZ786541:LVZ786542 MFV786541:MFV786542 MPR786541:MPR786542 MZN786541:MZN786542 NJJ786541:NJJ786542 NTF786541:NTF786542 ODB786541:ODB786542 OMX786541:OMX786542 OWT786541:OWT786542 PGP786541:PGP786542 PQL786541:PQL786542 QAH786541:QAH786542 QKD786541:QKD786542 QTZ786541:QTZ786542 RDV786541:RDV786542 RNR786541:RNR786542 RXN786541:RXN786542 SHJ786541:SHJ786542 SRF786541:SRF786542 TBB786541:TBB786542 TKX786541:TKX786542 TUT786541:TUT786542 UEP786541:UEP786542 UOL786541:UOL786542 UYH786541:UYH786542 VID786541:VID786542 VRZ786541:VRZ786542 WBV786541:WBV786542 WLR786541:WLR786542 WVN786541:WVN786542 F852077:F852078 JB852077:JB852078 SX852077:SX852078 ACT852077:ACT852078 AMP852077:AMP852078 AWL852077:AWL852078 BGH852077:BGH852078 BQD852077:BQD852078 BZZ852077:BZZ852078 CJV852077:CJV852078 CTR852077:CTR852078 DDN852077:DDN852078 DNJ852077:DNJ852078 DXF852077:DXF852078 EHB852077:EHB852078 EQX852077:EQX852078 FAT852077:FAT852078 FKP852077:FKP852078 FUL852077:FUL852078 GEH852077:GEH852078 GOD852077:GOD852078 GXZ852077:GXZ852078 HHV852077:HHV852078 HRR852077:HRR852078 IBN852077:IBN852078 ILJ852077:ILJ852078 IVF852077:IVF852078 JFB852077:JFB852078 JOX852077:JOX852078 JYT852077:JYT852078 KIP852077:KIP852078 KSL852077:KSL852078 LCH852077:LCH852078 LMD852077:LMD852078 LVZ852077:LVZ852078 MFV852077:MFV852078 MPR852077:MPR852078 MZN852077:MZN852078 NJJ852077:NJJ852078 NTF852077:NTF852078 ODB852077:ODB852078 OMX852077:OMX852078 OWT852077:OWT852078 PGP852077:PGP852078 PQL852077:PQL852078 QAH852077:QAH852078 QKD852077:QKD852078 QTZ852077:QTZ852078 RDV852077:RDV852078 RNR852077:RNR852078 RXN852077:RXN852078 SHJ852077:SHJ852078 SRF852077:SRF852078 TBB852077:TBB852078 TKX852077:TKX852078 TUT852077:TUT852078 UEP852077:UEP852078 UOL852077:UOL852078 UYH852077:UYH852078 VID852077:VID852078 VRZ852077:VRZ852078 WBV852077:WBV852078 WLR852077:WLR852078 WVN852077:WVN852078 F917613:F917614 JB917613:JB917614 SX917613:SX917614 ACT917613:ACT917614 AMP917613:AMP917614 AWL917613:AWL917614 BGH917613:BGH917614 BQD917613:BQD917614 BZZ917613:BZZ917614 CJV917613:CJV917614 CTR917613:CTR917614 DDN917613:DDN917614 DNJ917613:DNJ917614 DXF917613:DXF917614 EHB917613:EHB917614 EQX917613:EQX917614 FAT917613:FAT917614 FKP917613:FKP917614 FUL917613:FUL917614 GEH917613:GEH917614 GOD917613:GOD917614 GXZ917613:GXZ917614 HHV917613:HHV917614 HRR917613:HRR917614 IBN917613:IBN917614 ILJ917613:ILJ917614 IVF917613:IVF917614 JFB917613:JFB917614 JOX917613:JOX917614 JYT917613:JYT917614 KIP917613:KIP917614 KSL917613:KSL917614 LCH917613:LCH917614 LMD917613:LMD917614 LVZ917613:LVZ917614 MFV917613:MFV917614 MPR917613:MPR917614 MZN917613:MZN917614 NJJ917613:NJJ917614 NTF917613:NTF917614 ODB917613:ODB917614 OMX917613:OMX917614 OWT917613:OWT917614 PGP917613:PGP917614 PQL917613:PQL917614 QAH917613:QAH917614 QKD917613:QKD917614 QTZ917613:QTZ917614 RDV917613:RDV917614 RNR917613:RNR917614 RXN917613:RXN917614 SHJ917613:SHJ917614 SRF917613:SRF917614 TBB917613:TBB917614 TKX917613:TKX917614 TUT917613:TUT917614 UEP917613:UEP917614 UOL917613:UOL917614 UYH917613:UYH917614 VID917613:VID917614 VRZ917613:VRZ917614 WBV917613:WBV917614 WLR917613:WLR917614 WVN917613:WVN917614 F983149:F983150 JB983149:JB983150 SX983149:SX983150 ACT983149:ACT983150 AMP983149:AMP983150 AWL983149:AWL983150 BGH983149:BGH983150 BQD983149:BQD983150 BZZ983149:BZZ983150 CJV983149:CJV983150 CTR983149:CTR983150 DDN983149:DDN983150 DNJ983149:DNJ983150 DXF983149:DXF983150 EHB983149:EHB983150 EQX983149:EQX983150 FAT983149:FAT983150 FKP983149:FKP983150 FUL983149:FUL983150 GEH983149:GEH983150 GOD983149:GOD983150 GXZ983149:GXZ983150 HHV983149:HHV983150 HRR983149:HRR983150 IBN983149:IBN983150 ILJ983149:ILJ983150 IVF983149:IVF983150 JFB983149:JFB983150 JOX983149:JOX983150 JYT983149:JYT983150 KIP983149:KIP983150 KSL983149:KSL983150 LCH983149:LCH983150 LMD983149:LMD983150 LVZ983149:LVZ983150 MFV983149:MFV983150 MPR983149:MPR983150 MZN983149:MZN983150 NJJ983149:NJJ983150 NTF983149:NTF983150 ODB983149:ODB983150 OMX983149:OMX983150 OWT983149:OWT983150 PGP983149:PGP983150 PQL983149:PQL983150 QAH983149:QAH983150 QKD983149:QKD983150 QTZ983149:QTZ983150 RDV983149:RDV983150 RNR983149:RNR983150 RXN983149:RXN983150 SHJ983149:SHJ983150 SRF983149:SRF983150 TBB983149:TBB983150 TKX983149:TKX983150 TUT983149:TUT983150 UEP983149:UEP983150 UOL983149:UOL983150 UYH983149:UYH983150 VID983149:VID983150 VRZ983149:VRZ983150 WBV983149:WBV983150 WLR983149:WLR983150 WVN983149:WVN983150 B589834:M589847 IX589834:JI589847 ST589834:TE589847 ACP589834:ADA589847 AML589834:AMW589847 AWH589834:AWS589847 BGD589834:BGO589847 BPZ589834:BQK589847 BZV589834:CAG589847 CJR589834:CKC589847 CTN589834:CTY589847 DDJ589834:DDU589847 DNF589834:DNQ589847 DXB589834:DXM589847 EGX589834:EHI589847 EQT589834:ERE589847 FAP589834:FBA589847 FKL589834:FKW589847 FUH589834:FUS589847 GED589834:GEO589847 GNZ589834:GOK589847 GXV589834:GYG589847 HHR589834:HIC589847 HRN589834:HRY589847 IBJ589834:IBU589847 ILF589834:ILQ589847 IVB589834:IVM589847 JEX589834:JFI589847 JOT589834:JPE589847 JYP589834:JZA589847 KIL589834:KIW589847 KSH589834:KSS589847 LCD589834:LCO589847 LLZ589834:LMK589847 LVV589834:LWG589847 MFR589834:MGC589847 MPN589834:MPY589847 MZJ589834:MZU589847 NJF589834:NJQ589847 NTB589834:NTM589847 OCX589834:ODI589847 OMT589834:ONE589847 OWP589834:OXA589847 PGL589834:PGW589847 PQH589834:PQS589847 QAD589834:QAO589847 QJZ589834:QKK589847 QTV589834:QUG589847 RDR589834:REC589847 RNN589834:RNY589847 RXJ589834:RXU589847 SHF589834:SHQ589847 SRB589834:SRM589847 TAX589834:TBI589847 TKT589834:TLE589847 TUP589834:TVA589847 UEL589834:UEW589847 UOH589834:UOS589847 UYD589834:UYO589847 VHZ589834:VIK589847 VRV589834:VSG589847 WBR589834:WCC589847 WLN589834:WLY589847 WVJ589834:WVU589847 B65618:M65624 IX65618:JI65624 ST65618:TE65624 ACP65618:ADA65624 AML65618:AMW65624 AWH65618:AWS65624 BGD65618:BGO65624 BPZ65618:BQK65624 BZV65618:CAG65624 CJR65618:CKC65624 CTN65618:CTY65624 DDJ65618:DDU65624 DNF65618:DNQ65624 DXB65618:DXM65624 EGX65618:EHI65624 EQT65618:ERE65624 FAP65618:FBA65624 FKL65618:FKW65624 FUH65618:FUS65624 GED65618:GEO65624 GNZ65618:GOK65624 GXV65618:GYG65624 HHR65618:HIC65624 HRN65618:HRY65624 IBJ65618:IBU65624 ILF65618:ILQ65624 IVB65618:IVM65624 JEX65618:JFI65624 JOT65618:JPE65624 JYP65618:JZA65624 KIL65618:KIW65624 KSH65618:KSS65624 LCD65618:LCO65624 LLZ65618:LMK65624 LVV65618:LWG65624 MFR65618:MGC65624 MPN65618:MPY65624 MZJ65618:MZU65624 NJF65618:NJQ65624 NTB65618:NTM65624 OCX65618:ODI65624 OMT65618:ONE65624 OWP65618:OXA65624 PGL65618:PGW65624 PQH65618:PQS65624 QAD65618:QAO65624 QJZ65618:QKK65624 QTV65618:QUG65624 RDR65618:REC65624 RNN65618:RNY65624 RXJ65618:RXU65624 SHF65618:SHQ65624 SRB65618:SRM65624 TAX65618:TBI65624 TKT65618:TLE65624 TUP65618:TVA65624 UEL65618:UEW65624 UOH65618:UOS65624 UYD65618:UYO65624 VHZ65618:VIK65624 VRV65618:VSG65624 WBR65618:WCC65624 WLN65618:WLY65624 WVJ65618:WVU65624 B131154:M131160 IX131154:JI131160 ST131154:TE131160 ACP131154:ADA131160 AML131154:AMW131160 AWH131154:AWS131160 BGD131154:BGO131160 BPZ131154:BQK131160 BZV131154:CAG131160 CJR131154:CKC131160 CTN131154:CTY131160 DDJ131154:DDU131160 DNF131154:DNQ131160 DXB131154:DXM131160 EGX131154:EHI131160 EQT131154:ERE131160 FAP131154:FBA131160 FKL131154:FKW131160 FUH131154:FUS131160 GED131154:GEO131160 GNZ131154:GOK131160 GXV131154:GYG131160 HHR131154:HIC131160 HRN131154:HRY131160 IBJ131154:IBU131160 ILF131154:ILQ131160 IVB131154:IVM131160 JEX131154:JFI131160 JOT131154:JPE131160 JYP131154:JZA131160 KIL131154:KIW131160 KSH131154:KSS131160 LCD131154:LCO131160 LLZ131154:LMK131160 LVV131154:LWG131160 MFR131154:MGC131160 MPN131154:MPY131160 MZJ131154:MZU131160 NJF131154:NJQ131160 NTB131154:NTM131160 OCX131154:ODI131160 OMT131154:ONE131160 OWP131154:OXA131160 PGL131154:PGW131160 PQH131154:PQS131160 QAD131154:QAO131160 QJZ131154:QKK131160 QTV131154:QUG131160 RDR131154:REC131160 RNN131154:RNY131160 RXJ131154:RXU131160 SHF131154:SHQ131160 SRB131154:SRM131160 TAX131154:TBI131160 TKT131154:TLE131160 TUP131154:TVA131160 UEL131154:UEW131160 UOH131154:UOS131160 UYD131154:UYO131160 VHZ131154:VIK131160 VRV131154:VSG131160 WBR131154:WCC131160 WLN131154:WLY131160 WVJ131154:WVU131160 B196690:M196696 IX196690:JI196696 ST196690:TE196696 ACP196690:ADA196696 AML196690:AMW196696 AWH196690:AWS196696 BGD196690:BGO196696 BPZ196690:BQK196696 BZV196690:CAG196696 CJR196690:CKC196696 CTN196690:CTY196696 DDJ196690:DDU196696 DNF196690:DNQ196696 DXB196690:DXM196696 EGX196690:EHI196696 EQT196690:ERE196696 FAP196690:FBA196696 FKL196690:FKW196696 FUH196690:FUS196696 GED196690:GEO196696 GNZ196690:GOK196696 GXV196690:GYG196696 HHR196690:HIC196696 HRN196690:HRY196696 IBJ196690:IBU196696 ILF196690:ILQ196696 IVB196690:IVM196696 JEX196690:JFI196696 JOT196690:JPE196696 JYP196690:JZA196696 KIL196690:KIW196696 KSH196690:KSS196696 LCD196690:LCO196696 LLZ196690:LMK196696 LVV196690:LWG196696 MFR196690:MGC196696 MPN196690:MPY196696 MZJ196690:MZU196696 NJF196690:NJQ196696 NTB196690:NTM196696 OCX196690:ODI196696 OMT196690:ONE196696 OWP196690:OXA196696 PGL196690:PGW196696 PQH196690:PQS196696 QAD196690:QAO196696 QJZ196690:QKK196696 QTV196690:QUG196696 RDR196690:REC196696 RNN196690:RNY196696 RXJ196690:RXU196696 SHF196690:SHQ196696 SRB196690:SRM196696 TAX196690:TBI196696 TKT196690:TLE196696 TUP196690:TVA196696 UEL196690:UEW196696 UOH196690:UOS196696 UYD196690:UYO196696 VHZ196690:VIK196696 VRV196690:VSG196696 WBR196690:WCC196696 WLN196690:WLY196696 WVJ196690:WVU196696 B262226:M262232 IX262226:JI262232 ST262226:TE262232 ACP262226:ADA262232 AML262226:AMW262232 AWH262226:AWS262232 BGD262226:BGO262232 BPZ262226:BQK262232 BZV262226:CAG262232 CJR262226:CKC262232 CTN262226:CTY262232 DDJ262226:DDU262232 DNF262226:DNQ262232 DXB262226:DXM262232 EGX262226:EHI262232 EQT262226:ERE262232 FAP262226:FBA262232 FKL262226:FKW262232 FUH262226:FUS262232 GED262226:GEO262232 GNZ262226:GOK262232 GXV262226:GYG262232 HHR262226:HIC262232 HRN262226:HRY262232 IBJ262226:IBU262232 ILF262226:ILQ262232 IVB262226:IVM262232 JEX262226:JFI262232 JOT262226:JPE262232 JYP262226:JZA262232 KIL262226:KIW262232 KSH262226:KSS262232 LCD262226:LCO262232 LLZ262226:LMK262232 LVV262226:LWG262232 MFR262226:MGC262232 MPN262226:MPY262232 MZJ262226:MZU262232 NJF262226:NJQ262232 NTB262226:NTM262232 OCX262226:ODI262232 OMT262226:ONE262232 OWP262226:OXA262232 PGL262226:PGW262232 PQH262226:PQS262232 QAD262226:QAO262232 QJZ262226:QKK262232 QTV262226:QUG262232 RDR262226:REC262232 RNN262226:RNY262232 RXJ262226:RXU262232 SHF262226:SHQ262232 SRB262226:SRM262232 TAX262226:TBI262232 TKT262226:TLE262232 TUP262226:TVA262232 UEL262226:UEW262232 UOH262226:UOS262232 UYD262226:UYO262232 VHZ262226:VIK262232 VRV262226:VSG262232 WBR262226:WCC262232 WLN262226:WLY262232 WVJ262226:WVU262232 B327762:M327768 IX327762:JI327768 ST327762:TE327768 ACP327762:ADA327768 AML327762:AMW327768 AWH327762:AWS327768 BGD327762:BGO327768 BPZ327762:BQK327768 BZV327762:CAG327768 CJR327762:CKC327768 CTN327762:CTY327768 DDJ327762:DDU327768 DNF327762:DNQ327768 DXB327762:DXM327768 EGX327762:EHI327768 EQT327762:ERE327768 FAP327762:FBA327768 FKL327762:FKW327768 FUH327762:FUS327768 GED327762:GEO327768 GNZ327762:GOK327768 GXV327762:GYG327768 HHR327762:HIC327768 HRN327762:HRY327768 IBJ327762:IBU327768 ILF327762:ILQ327768 IVB327762:IVM327768 JEX327762:JFI327768 JOT327762:JPE327768 JYP327762:JZA327768 KIL327762:KIW327768 KSH327762:KSS327768 LCD327762:LCO327768 LLZ327762:LMK327768 LVV327762:LWG327768 MFR327762:MGC327768 MPN327762:MPY327768 MZJ327762:MZU327768 NJF327762:NJQ327768 NTB327762:NTM327768 OCX327762:ODI327768 OMT327762:ONE327768 OWP327762:OXA327768 PGL327762:PGW327768 PQH327762:PQS327768 QAD327762:QAO327768 QJZ327762:QKK327768 QTV327762:QUG327768 RDR327762:REC327768 RNN327762:RNY327768 RXJ327762:RXU327768 SHF327762:SHQ327768 SRB327762:SRM327768 TAX327762:TBI327768 TKT327762:TLE327768 TUP327762:TVA327768 UEL327762:UEW327768 UOH327762:UOS327768 UYD327762:UYO327768 VHZ327762:VIK327768 VRV327762:VSG327768 WBR327762:WCC327768 WLN327762:WLY327768 WVJ327762:WVU327768 B393298:M393304 IX393298:JI393304 ST393298:TE393304 ACP393298:ADA393304 AML393298:AMW393304 AWH393298:AWS393304 BGD393298:BGO393304 BPZ393298:BQK393304 BZV393298:CAG393304 CJR393298:CKC393304 CTN393298:CTY393304 DDJ393298:DDU393304 DNF393298:DNQ393304 DXB393298:DXM393304 EGX393298:EHI393304 EQT393298:ERE393304 FAP393298:FBA393304 FKL393298:FKW393304 FUH393298:FUS393304 GED393298:GEO393304 GNZ393298:GOK393304 GXV393298:GYG393304 HHR393298:HIC393304 HRN393298:HRY393304 IBJ393298:IBU393304 ILF393298:ILQ393304 IVB393298:IVM393304 JEX393298:JFI393304 JOT393298:JPE393304 JYP393298:JZA393304 KIL393298:KIW393304 KSH393298:KSS393304 LCD393298:LCO393304 LLZ393298:LMK393304 LVV393298:LWG393304 MFR393298:MGC393304 MPN393298:MPY393304 MZJ393298:MZU393304 NJF393298:NJQ393304 NTB393298:NTM393304 OCX393298:ODI393304 OMT393298:ONE393304 OWP393298:OXA393304 PGL393298:PGW393304 PQH393298:PQS393304 QAD393298:QAO393304 QJZ393298:QKK393304 QTV393298:QUG393304 RDR393298:REC393304 RNN393298:RNY393304 RXJ393298:RXU393304 SHF393298:SHQ393304 SRB393298:SRM393304 TAX393298:TBI393304 TKT393298:TLE393304 TUP393298:TVA393304 UEL393298:UEW393304 UOH393298:UOS393304 UYD393298:UYO393304 VHZ393298:VIK393304 VRV393298:VSG393304 WBR393298:WCC393304 WLN393298:WLY393304 WVJ393298:WVU393304 B458834:M458840 IX458834:JI458840 ST458834:TE458840 ACP458834:ADA458840 AML458834:AMW458840 AWH458834:AWS458840 BGD458834:BGO458840 BPZ458834:BQK458840 BZV458834:CAG458840 CJR458834:CKC458840 CTN458834:CTY458840 DDJ458834:DDU458840 DNF458834:DNQ458840 DXB458834:DXM458840 EGX458834:EHI458840 EQT458834:ERE458840 FAP458834:FBA458840 FKL458834:FKW458840 FUH458834:FUS458840 GED458834:GEO458840 GNZ458834:GOK458840 GXV458834:GYG458840 HHR458834:HIC458840 HRN458834:HRY458840 IBJ458834:IBU458840 ILF458834:ILQ458840 IVB458834:IVM458840 JEX458834:JFI458840 JOT458834:JPE458840 JYP458834:JZA458840 KIL458834:KIW458840 KSH458834:KSS458840 LCD458834:LCO458840 LLZ458834:LMK458840 LVV458834:LWG458840 MFR458834:MGC458840 MPN458834:MPY458840 MZJ458834:MZU458840 NJF458834:NJQ458840 NTB458834:NTM458840 OCX458834:ODI458840 OMT458834:ONE458840 OWP458834:OXA458840 PGL458834:PGW458840 PQH458834:PQS458840 QAD458834:QAO458840 QJZ458834:QKK458840 QTV458834:QUG458840 RDR458834:REC458840 RNN458834:RNY458840 RXJ458834:RXU458840 SHF458834:SHQ458840 SRB458834:SRM458840 TAX458834:TBI458840 TKT458834:TLE458840 TUP458834:TVA458840 UEL458834:UEW458840 UOH458834:UOS458840 UYD458834:UYO458840 VHZ458834:VIK458840 VRV458834:VSG458840 WBR458834:WCC458840 WLN458834:WLY458840 WVJ458834:WVU458840 B524370:M524376 IX524370:JI524376 ST524370:TE524376 ACP524370:ADA524376 AML524370:AMW524376 AWH524370:AWS524376 BGD524370:BGO524376 BPZ524370:BQK524376 BZV524370:CAG524376 CJR524370:CKC524376 CTN524370:CTY524376 DDJ524370:DDU524376 DNF524370:DNQ524376 DXB524370:DXM524376 EGX524370:EHI524376 EQT524370:ERE524376 FAP524370:FBA524376 FKL524370:FKW524376 FUH524370:FUS524376 GED524370:GEO524376 GNZ524370:GOK524376 GXV524370:GYG524376 HHR524370:HIC524376 HRN524370:HRY524376 IBJ524370:IBU524376 ILF524370:ILQ524376 IVB524370:IVM524376 JEX524370:JFI524376 JOT524370:JPE524376 JYP524370:JZA524376 KIL524370:KIW524376 KSH524370:KSS524376 LCD524370:LCO524376 LLZ524370:LMK524376 LVV524370:LWG524376 MFR524370:MGC524376 MPN524370:MPY524376 MZJ524370:MZU524376 NJF524370:NJQ524376 NTB524370:NTM524376 OCX524370:ODI524376 OMT524370:ONE524376 OWP524370:OXA524376 PGL524370:PGW524376 PQH524370:PQS524376 QAD524370:QAO524376 QJZ524370:QKK524376 QTV524370:QUG524376 RDR524370:REC524376 RNN524370:RNY524376 RXJ524370:RXU524376 SHF524370:SHQ524376 SRB524370:SRM524376 TAX524370:TBI524376 TKT524370:TLE524376 TUP524370:TVA524376 UEL524370:UEW524376 UOH524370:UOS524376 UYD524370:UYO524376 VHZ524370:VIK524376 VRV524370:VSG524376 WBR524370:WCC524376 WLN524370:WLY524376 WVJ524370:WVU524376 B589906:M589912 IX589906:JI589912 ST589906:TE589912 ACP589906:ADA589912 AML589906:AMW589912 AWH589906:AWS589912 BGD589906:BGO589912 BPZ589906:BQK589912 BZV589906:CAG589912 CJR589906:CKC589912 CTN589906:CTY589912 DDJ589906:DDU589912 DNF589906:DNQ589912 DXB589906:DXM589912 EGX589906:EHI589912 EQT589906:ERE589912 FAP589906:FBA589912 FKL589906:FKW589912 FUH589906:FUS589912 GED589906:GEO589912 GNZ589906:GOK589912 GXV589906:GYG589912 HHR589906:HIC589912 HRN589906:HRY589912 IBJ589906:IBU589912 ILF589906:ILQ589912 IVB589906:IVM589912 JEX589906:JFI589912 JOT589906:JPE589912 JYP589906:JZA589912 KIL589906:KIW589912 KSH589906:KSS589912 LCD589906:LCO589912 LLZ589906:LMK589912 LVV589906:LWG589912 MFR589906:MGC589912 MPN589906:MPY589912 MZJ589906:MZU589912 NJF589906:NJQ589912 NTB589906:NTM589912 OCX589906:ODI589912 OMT589906:ONE589912 OWP589906:OXA589912 PGL589906:PGW589912 PQH589906:PQS589912 QAD589906:QAO589912 QJZ589906:QKK589912 QTV589906:QUG589912 RDR589906:REC589912 RNN589906:RNY589912 RXJ589906:RXU589912 SHF589906:SHQ589912 SRB589906:SRM589912 TAX589906:TBI589912 TKT589906:TLE589912 TUP589906:TVA589912 UEL589906:UEW589912 UOH589906:UOS589912 UYD589906:UYO589912 VHZ589906:VIK589912 VRV589906:VSG589912 WBR589906:WCC589912 WLN589906:WLY589912 WVJ589906:WVU589912 B655442:M655448 IX655442:JI655448 ST655442:TE655448 ACP655442:ADA655448 AML655442:AMW655448 AWH655442:AWS655448 BGD655442:BGO655448 BPZ655442:BQK655448 BZV655442:CAG655448 CJR655442:CKC655448 CTN655442:CTY655448 DDJ655442:DDU655448 DNF655442:DNQ655448 DXB655442:DXM655448 EGX655442:EHI655448 EQT655442:ERE655448 FAP655442:FBA655448 FKL655442:FKW655448 FUH655442:FUS655448 GED655442:GEO655448 GNZ655442:GOK655448 GXV655442:GYG655448 HHR655442:HIC655448 HRN655442:HRY655448 IBJ655442:IBU655448 ILF655442:ILQ655448 IVB655442:IVM655448 JEX655442:JFI655448 JOT655442:JPE655448 JYP655442:JZA655448 KIL655442:KIW655448 KSH655442:KSS655448 LCD655442:LCO655448 LLZ655442:LMK655448 LVV655442:LWG655448 MFR655442:MGC655448 MPN655442:MPY655448 MZJ655442:MZU655448 NJF655442:NJQ655448 NTB655442:NTM655448 OCX655442:ODI655448 OMT655442:ONE655448 OWP655442:OXA655448 PGL655442:PGW655448 PQH655442:PQS655448 QAD655442:QAO655448 QJZ655442:QKK655448 QTV655442:QUG655448 RDR655442:REC655448 RNN655442:RNY655448 RXJ655442:RXU655448 SHF655442:SHQ655448 SRB655442:SRM655448 TAX655442:TBI655448 TKT655442:TLE655448 TUP655442:TVA655448 UEL655442:UEW655448 UOH655442:UOS655448 UYD655442:UYO655448 VHZ655442:VIK655448 VRV655442:VSG655448 WBR655442:WCC655448 WLN655442:WLY655448 WVJ655442:WVU655448 B720978:M720984 IX720978:JI720984 ST720978:TE720984 ACP720978:ADA720984 AML720978:AMW720984 AWH720978:AWS720984 BGD720978:BGO720984 BPZ720978:BQK720984 BZV720978:CAG720984 CJR720978:CKC720984 CTN720978:CTY720984 DDJ720978:DDU720984 DNF720978:DNQ720984 DXB720978:DXM720984 EGX720978:EHI720984 EQT720978:ERE720984 FAP720978:FBA720984 FKL720978:FKW720984 FUH720978:FUS720984 GED720978:GEO720984 GNZ720978:GOK720984 GXV720978:GYG720984 HHR720978:HIC720984 HRN720978:HRY720984 IBJ720978:IBU720984 ILF720978:ILQ720984 IVB720978:IVM720984 JEX720978:JFI720984 JOT720978:JPE720984 JYP720978:JZA720984 KIL720978:KIW720984 KSH720978:KSS720984 LCD720978:LCO720984 LLZ720978:LMK720984 LVV720978:LWG720984 MFR720978:MGC720984 MPN720978:MPY720984 MZJ720978:MZU720984 NJF720978:NJQ720984 NTB720978:NTM720984 OCX720978:ODI720984 OMT720978:ONE720984 OWP720978:OXA720984 PGL720978:PGW720984 PQH720978:PQS720984 QAD720978:QAO720984 QJZ720978:QKK720984 QTV720978:QUG720984 RDR720978:REC720984 RNN720978:RNY720984 RXJ720978:RXU720984 SHF720978:SHQ720984 SRB720978:SRM720984 TAX720978:TBI720984 TKT720978:TLE720984 TUP720978:TVA720984 UEL720978:UEW720984 UOH720978:UOS720984 UYD720978:UYO720984 VHZ720978:VIK720984 VRV720978:VSG720984 WBR720978:WCC720984 WLN720978:WLY720984 WVJ720978:WVU720984 B786514:M786520 IX786514:JI786520 ST786514:TE786520 ACP786514:ADA786520 AML786514:AMW786520 AWH786514:AWS786520 BGD786514:BGO786520 BPZ786514:BQK786520 BZV786514:CAG786520 CJR786514:CKC786520 CTN786514:CTY786520 DDJ786514:DDU786520 DNF786514:DNQ786520 DXB786514:DXM786520 EGX786514:EHI786520 EQT786514:ERE786520 FAP786514:FBA786520 FKL786514:FKW786520 FUH786514:FUS786520 GED786514:GEO786520 GNZ786514:GOK786520 GXV786514:GYG786520 HHR786514:HIC786520 HRN786514:HRY786520 IBJ786514:IBU786520 ILF786514:ILQ786520 IVB786514:IVM786520 JEX786514:JFI786520 JOT786514:JPE786520 JYP786514:JZA786520 KIL786514:KIW786520 KSH786514:KSS786520 LCD786514:LCO786520 LLZ786514:LMK786520 LVV786514:LWG786520 MFR786514:MGC786520 MPN786514:MPY786520 MZJ786514:MZU786520 NJF786514:NJQ786520 NTB786514:NTM786520 OCX786514:ODI786520 OMT786514:ONE786520 OWP786514:OXA786520 PGL786514:PGW786520 PQH786514:PQS786520 QAD786514:QAO786520 QJZ786514:QKK786520 QTV786514:QUG786520 RDR786514:REC786520 RNN786514:RNY786520 RXJ786514:RXU786520 SHF786514:SHQ786520 SRB786514:SRM786520 TAX786514:TBI786520 TKT786514:TLE786520 TUP786514:TVA786520 UEL786514:UEW786520 UOH786514:UOS786520 UYD786514:UYO786520 VHZ786514:VIK786520 VRV786514:VSG786520 WBR786514:WCC786520 WLN786514:WLY786520 WVJ786514:WVU786520 B852050:M852056 IX852050:JI852056 ST852050:TE852056 ACP852050:ADA852056 AML852050:AMW852056 AWH852050:AWS852056 BGD852050:BGO852056 BPZ852050:BQK852056 BZV852050:CAG852056 CJR852050:CKC852056 CTN852050:CTY852056 DDJ852050:DDU852056 DNF852050:DNQ852056 DXB852050:DXM852056 EGX852050:EHI852056 EQT852050:ERE852056 FAP852050:FBA852056 FKL852050:FKW852056 FUH852050:FUS852056 GED852050:GEO852056 GNZ852050:GOK852056 GXV852050:GYG852056 HHR852050:HIC852056 HRN852050:HRY852056 IBJ852050:IBU852056 ILF852050:ILQ852056 IVB852050:IVM852056 JEX852050:JFI852056 JOT852050:JPE852056 JYP852050:JZA852056 KIL852050:KIW852056 KSH852050:KSS852056 LCD852050:LCO852056 LLZ852050:LMK852056 LVV852050:LWG852056 MFR852050:MGC852056 MPN852050:MPY852056 MZJ852050:MZU852056 NJF852050:NJQ852056 NTB852050:NTM852056 OCX852050:ODI852056 OMT852050:ONE852056 OWP852050:OXA852056 PGL852050:PGW852056 PQH852050:PQS852056 QAD852050:QAO852056 QJZ852050:QKK852056 QTV852050:QUG852056 RDR852050:REC852056 RNN852050:RNY852056 RXJ852050:RXU852056 SHF852050:SHQ852056 SRB852050:SRM852056 TAX852050:TBI852056 TKT852050:TLE852056 TUP852050:TVA852056 UEL852050:UEW852056 UOH852050:UOS852056 UYD852050:UYO852056 VHZ852050:VIK852056 VRV852050:VSG852056 WBR852050:WCC852056 WLN852050:WLY852056 WVJ852050:WVU852056 B917586:M917592 IX917586:JI917592 ST917586:TE917592 ACP917586:ADA917592 AML917586:AMW917592 AWH917586:AWS917592 BGD917586:BGO917592 BPZ917586:BQK917592 BZV917586:CAG917592 CJR917586:CKC917592 CTN917586:CTY917592 DDJ917586:DDU917592 DNF917586:DNQ917592 DXB917586:DXM917592 EGX917586:EHI917592 EQT917586:ERE917592 FAP917586:FBA917592 FKL917586:FKW917592 FUH917586:FUS917592 GED917586:GEO917592 GNZ917586:GOK917592 GXV917586:GYG917592 HHR917586:HIC917592 HRN917586:HRY917592 IBJ917586:IBU917592 ILF917586:ILQ917592 IVB917586:IVM917592 JEX917586:JFI917592 JOT917586:JPE917592 JYP917586:JZA917592 KIL917586:KIW917592 KSH917586:KSS917592 LCD917586:LCO917592 LLZ917586:LMK917592 LVV917586:LWG917592 MFR917586:MGC917592 MPN917586:MPY917592 MZJ917586:MZU917592 NJF917586:NJQ917592 NTB917586:NTM917592 OCX917586:ODI917592 OMT917586:ONE917592 OWP917586:OXA917592 PGL917586:PGW917592 PQH917586:PQS917592 QAD917586:QAO917592 QJZ917586:QKK917592 QTV917586:QUG917592 RDR917586:REC917592 RNN917586:RNY917592 RXJ917586:RXU917592 SHF917586:SHQ917592 SRB917586:SRM917592 TAX917586:TBI917592 TKT917586:TLE917592 TUP917586:TVA917592 UEL917586:UEW917592 UOH917586:UOS917592 UYD917586:UYO917592 VHZ917586:VIK917592 VRV917586:VSG917592 WBR917586:WCC917592 WLN917586:WLY917592 WVJ917586:WVU917592 B983122:M983128 IX983122:JI983128 ST983122:TE983128 ACP983122:ADA983128 AML983122:AMW983128 AWH983122:AWS983128 BGD983122:BGO983128 BPZ983122:BQK983128 BZV983122:CAG983128 CJR983122:CKC983128 CTN983122:CTY983128 DDJ983122:DDU983128 DNF983122:DNQ983128 DXB983122:DXM983128 EGX983122:EHI983128 EQT983122:ERE983128 FAP983122:FBA983128 FKL983122:FKW983128 FUH983122:FUS983128 GED983122:GEO983128 GNZ983122:GOK983128 GXV983122:GYG983128 HHR983122:HIC983128 HRN983122:HRY983128 IBJ983122:IBU983128 ILF983122:ILQ983128 IVB983122:IVM983128 JEX983122:JFI983128 JOT983122:JPE983128 JYP983122:JZA983128 KIL983122:KIW983128 KSH983122:KSS983128 LCD983122:LCO983128 LLZ983122:LMK983128 LVV983122:LWG983128 MFR983122:MGC983128 MPN983122:MPY983128 MZJ983122:MZU983128 NJF983122:NJQ983128 NTB983122:NTM983128 OCX983122:ODI983128 OMT983122:ONE983128 OWP983122:OXA983128 PGL983122:PGW983128 PQH983122:PQS983128 QAD983122:QAO983128 QJZ983122:QKK983128 QTV983122:QUG983128 RDR983122:REC983128 RNN983122:RNY983128 RXJ983122:RXU983128 SHF983122:SHQ983128 SRB983122:SRM983128 TAX983122:TBI983128 TKT983122:TLE983128 TUP983122:TVA983128 UEL983122:UEW983128 UOH983122:UOS983128 UYD983122:UYO983128 VHZ983122:VIK983128 VRV983122:VSG983128 WBR983122:WCC983128 WLN983122:WLY983128 WVJ983122:WVU983128 F65640:H65641 JB65640:JD65641 SX65640:SZ65641 ACT65640:ACV65641 AMP65640:AMR65641 AWL65640:AWN65641 BGH65640:BGJ65641 BQD65640:BQF65641 BZZ65640:CAB65641 CJV65640:CJX65641 CTR65640:CTT65641 DDN65640:DDP65641 DNJ65640:DNL65641 DXF65640:DXH65641 EHB65640:EHD65641 EQX65640:EQZ65641 FAT65640:FAV65641 FKP65640:FKR65641 FUL65640:FUN65641 GEH65640:GEJ65641 GOD65640:GOF65641 GXZ65640:GYB65641 HHV65640:HHX65641 HRR65640:HRT65641 IBN65640:IBP65641 ILJ65640:ILL65641 IVF65640:IVH65641 JFB65640:JFD65641 JOX65640:JOZ65641 JYT65640:JYV65641 KIP65640:KIR65641 KSL65640:KSN65641 LCH65640:LCJ65641 LMD65640:LMF65641 LVZ65640:LWB65641 MFV65640:MFX65641 MPR65640:MPT65641 MZN65640:MZP65641 NJJ65640:NJL65641 NTF65640:NTH65641 ODB65640:ODD65641 OMX65640:OMZ65641 OWT65640:OWV65641 PGP65640:PGR65641 PQL65640:PQN65641 QAH65640:QAJ65641 QKD65640:QKF65641 QTZ65640:QUB65641 RDV65640:RDX65641 RNR65640:RNT65641 RXN65640:RXP65641 SHJ65640:SHL65641 SRF65640:SRH65641 TBB65640:TBD65641 TKX65640:TKZ65641 TUT65640:TUV65641 UEP65640:UER65641 UOL65640:UON65641 UYH65640:UYJ65641 VID65640:VIF65641 VRZ65640:VSB65641 WBV65640:WBX65641 WLR65640:WLT65641 WVN65640:WVP65641 F131176:H131177 JB131176:JD131177 SX131176:SZ131177 ACT131176:ACV131177 AMP131176:AMR131177 AWL131176:AWN131177 BGH131176:BGJ131177 BQD131176:BQF131177 BZZ131176:CAB131177 CJV131176:CJX131177 CTR131176:CTT131177 DDN131176:DDP131177 DNJ131176:DNL131177 DXF131176:DXH131177 EHB131176:EHD131177 EQX131176:EQZ131177 FAT131176:FAV131177 FKP131176:FKR131177 FUL131176:FUN131177 GEH131176:GEJ131177 GOD131176:GOF131177 GXZ131176:GYB131177 HHV131176:HHX131177 HRR131176:HRT131177 IBN131176:IBP131177 ILJ131176:ILL131177 IVF131176:IVH131177 JFB131176:JFD131177 JOX131176:JOZ131177 JYT131176:JYV131177 KIP131176:KIR131177 KSL131176:KSN131177 LCH131176:LCJ131177 LMD131176:LMF131177 LVZ131176:LWB131177 MFV131176:MFX131177 MPR131176:MPT131177 MZN131176:MZP131177 NJJ131176:NJL131177 NTF131176:NTH131177 ODB131176:ODD131177 OMX131176:OMZ131177 OWT131176:OWV131177 PGP131176:PGR131177 PQL131176:PQN131177 QAH131176:QAJ131177 QKD131176:QKF131177 QTZ131176:QUB131177 RDV131176:RDX131177 RNR131176:RNT131177 RXN131176:RXP131177 SHJ131176:SHL131177 SRF131176:SRH131177 TBB131176:TBD131177 TKX131176:TKZ131177 TUT131176:TUV131177 UEP131176:UER131177 UOL131176:UON131177 UYH131176:UYJ131177 VID131176:VIF131177 VRZ131176:VSB131177 WBV131176:WBX131177 WLR131176:WLT131177 WVN131176:WVP131177 F196712:H196713 JB196712:JD196713 SX196712:SZ196713 ACT196712:ACV196713 AMP196712:AMR196713 AWL196712:AWN196713 BGH196712:BGJ196713 BQD196712:BQF196713 BZZ196712:CAB196713 CJV196712:CJX196713 CTR196712:CTT196713 DDN196712:DDP196713 DNJ196712:DNL196713 DXF196712:DXH196713 EHB196712:EHD196713 EQX196712:EQZ196713 FAT196712:FAV196713 FKP196712:FKR196713 FUL196712:FUN196713 GEH196712:GEJ196713 GOD196712:GOF196713 GXZ196712:GYB196713 HHV196712:HHX196713 HRR196712:HRT196713 IBN196712:IBP196713 ILJ196712:ILL196713 IVF196712:IVH196713 JFB196712:JFD196713 JOX196712:JOZ196713 JYT196712:JYV196713 KIP196712:KIR196713 KSL196712:KSN196713 LCH196712:LCJ196713 LMD196712:LMF196713 LVZ196712:LWB196713 MFV196712:MFX196713 MPR196712:MPT196713 MZN196712:MZP196713 NJJ196712:NJL196713 NTF196712:NTH196713 ODB196712:ODD196713 OMX196712:OMZ196713 OWT196712:OWV196713 PGP196712:PGR196713 PQL196712:PQN196713 QAH196712:QAJ196713 QKD196712:QKF196713 QTZ196712:QUB196713 RDV196712:RDX196713 RNR196712:RNT196713 RXN196712:RXP196713 SHJ196712:SHL196713 SRF196712:SRH196713 TBB196712:TBD196713 TKX196712:TKZ196713 TUT196712:TUV196713 UEP196712:UER196713 UOL196712:UON196713 UYH196712:UYJ196713 VID196712:VIF196713 VRZ196712:VSB196713 WBV196712:WBX196713 WLR196712:WLT196713 WVN196712:WVP196713 F262248:H262249 JB262248:JD262249 SX262248:SZ262249 ACT262248:ACV262249 AMP262248:AMR262249 AWL262248:AWN262249 BGH262248:BGJ262249 BQD262248:BQF262249 BZZ262248:CAB262249 CJV262248:CJX262249 CTR262248:CTT262249 DDN262248:DDP262249 DNJ262248:DNL262249 DXF262248:DXH262249 EHB262248:EHD262249 EQX262248:EQZ262249 FAT262248:FAV262249 FKP262248:FKR262249 FUL262248:FUN262249 GEH262248:GEJ262249 GOD262248:GOF262249 GXZ262248:GYB262249 HHV262248:HHX262249 HRR262248:HRT262249 IBN262248:IBP262249 ILJ262248:ILL262249 IVF262248:IVH262249 JFB262248:JFD262249 JOX262248:JOZ262249 JYT262248:JYV262249 KIP262248:KIR262249 KSL262248:KSN262249 LCH262248:LCJ262249 LMD262248:LMF262249 LVZ262248:LWB262249 MFV262248:MFX262249 MPR262248:MPT262249 MZN262248:MZP262249 NJJ262248:NJL262249 NTF262248:NTH262249 ODB262248:ODD262249 OMX262248:OMZ262249 OWT262248:OWV262249 PGP262248:PGR262249 PQL262248:PQN262249 QAH262248:QAJ262249 QKD262248:QKF262249 QTZ262248:QUB262249 RDV262248:RDX262249 RNR262248:RNT262249 RXN262248:RXP262249 SHJ262248:SHL262249 SRF262248:SRH262249 TBB262248:TBD262249 TKX262248:TKZ262249 TUT262248:TUV262249 UEP262248:UER262249 UOL262248:UON262249 UYH262248:UYJ262249 VID262248:VIF262249 VRZ262248:VSB262249 WBV262248:WBX262249 WLR262248:WLT262249 WVN262248:WVP262249 F327784:H327785 JB327784:JD327785 SX327784:SZ327785 ACT327784:ACV327785 AMP327784:AMR327785 AWL327784:AWN327785 BGH327784:BGJ327785 BQD327784:BQF327785 BZZ327784:CAB327785 CJV327784:CJX327785 CTR327784:CTT327785 DDN327784:DDP327785 DNJ327784:DNL327785 DXF327784:DXH327785 EHB327784:EHD327785 EQX327784:EQZ327785 FAT327784:FAV327785 FKP327784:FKR327785 FUL327784:FUN327785 GEH327784:GEJ327785 GOD327784:GOF327785 GXZ327784:GYB327785 HHV327784:HHX327785 HRR327784:HRT327785 IBN327784:IBP327785 ILJ327784:ILL327785 IVF327784:IVH327785 JFB327784:JFD327785 JOX327784:JOZ327785 JYT327784:JYV327785 KIP327784:KIR327785 KSL327784:KSN327785 LCH327784:LCJ327785 LMD327784:LMF327785 LVZ327784:LWB327785 MFV327784:MFX327785 MPR327784:MPT327785 MZN327784:MZP327785 NJJ327784:NJL327785 NTF327784:NTH327785 ODB327784:ODD327785 OMX327784:OMZ327785 OWT327784:OWV327785 PGP327784:PGR327785 PQL327784:PQN327785 QAH327784:QAJ327785 QKD327784:QKF327785 QTZ327784:QUB327785 RDV327784:RDX327785 RNR327784:RNT327785 RXN327784:RXP327785 SHJ327784:SHL327785 SRF327784:SRH327785 TBB327784:TBD327785 TKX327784:TKZ327785 TUT327784:TUV327785 UEP327784:UER327785 UOL327784:UON327785 UYH327784:UYJ327785 VID327784:VIF327785 VRZ327784:VSB327785 WBV327784:WBX327785 WLR327784:WLT327785 WVN327784:WVP327785 F393320:H393321 JB393320:JD393321 SX393320:SZ393321 ACT393320:ACV393321 AMP393320:AMR393321 AWL393320:AWN393321 BGH393320:BGJ393321 BQD393320:BQF393321 BZZ393320:CAB393321 CJV393320:CJX393321 CTR393320:CTT393321 DDN393320:DDP393321 DNJ393320:DNL393321 DXF393320:DXH393321 EHB393320:EHD393321 EQX393320:EQZ393321 FAT393320:FAV393321 FKP393320:FKR393321 FUL393320:FUN393321 GEH393320:GEJ393321 GOD393320:GOF393321 GXZ393320:GYB393321 HHV393320:HHX393321 HRR393320:HRT393321 IBN393320:IBP393321 ILJ393320:ILL393321 IVF393320:IVH393321 JFB393320:JFD393321 JOX393320:JOZ393321 JYT393320:JYV393321 KIP393320:KIR393321 KSL393320:KSN393321 LCH393320:LCJ393321 LMD393320:LMF393321 LVZ393320:LWB393321 MFV393320:MFX393321 MPR393320:MPT393321 MZN393320:MZP393321 NJJ393320:NJL393321 NTF393320:NTH393321 ODB393320:ODD393321 OMX393320:OMZ393321 OWT393320:OWV393321 PGP393320:PGR393321 PQL393320:PQN393321 QAH393320:QAJ393321 QKD393320:QKF393321 QTZ393320:QUB393321 RDV393320:RDX393321 RNR393320:RNT393321 RXN393320:RXP393321 SHJ393320:SHL393321 SRF393320:SRH393321 TBB393320:TBD393321 TKX393320:TKZ393321 TUT393320:TUV393321 UEP393320:UER393321 UOL393320:UON393321 UYH393320:UYJ393321 VID393320:VIF393321 VRZ393320:VSB393321 WBV393320:WBX393321 WLR393320:WLT393321 WVN393320:WVP393321 F458856:H458857 JB458856:JD458857 SX458856:SZ458857 ACT458856:ACV458857 AMP458856:AMR458857 AWL458856:AWN458857 BGH458856:BGJ458857 BQD458856:BQF458857 BZZ458856:CAB458857 CJV458856:CJX458857 CTR458856:CTT458857 DDN458856:DDP458857 DNJ458856:DNL458857 DXF458856:DXH458857 EHB458856:EHD458857 EQX458856:EQZ458857 FAT458856:FAV458857 FKP458856:FKR458857 FUL458856:FUN458857 GEH458856:GEJ458857 GOD458856:GOF458857 GXZ458856:GYB458857 HHV458856:HHX458857 HRR458856:HRT458857 IBN458856:IBP458857 ILJ458856:ILL458857 IVF458856:IVH458857 JFB458856:JFD458857 JOX458856:JOZ458857 JYT458856:JYV458857 KIP458856:KIR458857 KSL458856:KSN458857 LCH458856:LCJ458857 LMD458856:LMF458857 LVZ458856:LWB458857 MFV458856:MFX458857 MPR458856:MPT458857 MZN458856:MZP458857 NJJ458856:NJL458857 NTF458856:NTH458857 ODB458856:ODD458857 OMX458856:OMZ458857 OWT458856:OWV458857 PGP458856:PGR458857 PQL458856:PQN458857 QAH458856:QAJ458857 QKD458856:QKF458857 QTZ458856:QUB458857 RDV458856:RDX458857 RNR458856:RNT458857 RXN458856:RXP458857 SHJ458856:SHL458857 SRF458856:SRH458857 TBB458856:TBD458857 TKX458856:TKZ458857 TUT458856:TUV458857 UEP458856:UER458857 UOL458856:UON458857 UYH458856:UYJ458857 VID458856:VIF458857 VRZ458856:VSB458857 WBV458856:WBX458857 WLR458856:WLT458857 WVN458856:WVP458857 F524392:H524393 JB524392:JD524393 SX524392:SZ524393 ACT524392:ACV524393 AMP524392:AMR524393 AWL524392:AWN524393 BGH524392:BGJ524393 BQD524392:BQF524393 BZZ524392:CAB524393 CJV524392:CJX524393 CTR524392:CTT524393 DDN524392:DDP524393 DNJ524392:DNL524393 DXF524392:DXH524393 EHB524392:EHD524393 EQX524392:EQZ524393 FAT524392:FAV524393 FKP524392:FKR524393 FUL524392:FUN524393 GEH524392:GEJ524393 GOD524392:GOF524393 GXZ524392:GYB524393 HHV524392:HHX524393 HRR524392:HRT524393 IBN524392:IBP524393 ILJ524392:ILL524393 IVF524392:IVH524393 JFB524392:JFD524393 JOX524392:JOZ524393 JYT524392:JYV524393 KIP524392:KIR524393 KSL524392:KSN524393 LCH524392:LCJ524393 LMD524392:LMF524393 LVZ524392:LWB524393 MFV524392:MFX524393 MPR524392:MPT524393 MZN524392:MZP524393 NJJ524392:NJL524393 NTF524392:NTH524393 ODB524392:ODD524393 OMX524392:OMZ524393 OWT524392:OWV524393 PGP524392:PGR524393 PQL524392:PQN524393 QAH524392:QAJ524393 QKD524392:QKF524393 QTZ524392:QUB524393 RDV524392:RDX524393 RNR524392:RNT524393 RXN524392:RXP524393 SHJ524392:SHL524393 SRF524392:SRH524393 TBB524392:TBD524393 TKX524392:TKZ524393 TUT524392:TUV524393 UEP524392:UER524393 UOL524392:UON524393 UYH524392:UYJ524393 VID524392:VIF524393 VRZ524392:VSB524393 WBV524392:WBX524393 WLR524392:WLT524393 WVN524392:WVP524393 F589928:H589929 JB589928:JD589929 SX589928:SZ589929 ACT589928:ACV589929 AMP589928:AMR589929 AWL589928:AWN589929 BGH589928:BGJ589929 BQD589928:BQF589929 BZZ589928:CAB589929 CJV589928:CJX589929 CTR589928:CTT589929 DDN589928:DDP589929 DNJ589928:DNL589929 DXF589928:DXH589929 EHB589928:EHD589929 EQX589928:EQZ589929 FAT589928:FAV589929 FKP589928:FKR589929 FUL589928:FUN589929 GEH589928:GEJ589929 GOD589928:GOF589929 GXZ589928:GYB589929 HHV589928:HHX589929 HRR589928:HRT589929 IBN589928:IBP589929 ILJ589928:ILL589929 IVF589928:IVH589929 JFB589928:JFD589929 JOX589928:JOZ589929 JYT589928:JYV589929 KIP589928:KIR589929 KSL589928:KSN589929 LCH589928:LCJ589929 LMD589928:LMF589929 LVZ589928:LWB589929 MFV589928:MFX589929 MPR589928:MPT589929 MZN589928:MZP589929 NJJ589928:NJL589929 NTF589928:NTH589929 ODB589928:ODD589929 OMX589928:OMZ589929 OWT589928:OWV589929 PGP589928:PGR589929 PQL589928:PQN589929 QAH589928:QAJ589929 QKD589928:QKF589929 QTZ589928:QUB589929 RDV589928:RDX589929 RNR589928:RNT589929 RXN589928:RXP589929 SHJ589928:SHL589929 SRF589928:SRH589929 TBB589928:TBD589929 TKX589928:TKZ589929 TUT589928:TUV589929 UEP589928:UER589929 UOL589928:UON589929 UYH589928:UYJ589929 VID589928:VIF589929 VRZ589928:VSB589929 WBV589928:WBX589929 WLR589928:WLT589929 WVN589928:WVP589929 F655464:H655465 JB655464:JD655465 SX655464:SZ655465 ACT655464:ACV655465 AMP655464:AMR655465 AWL655464:AWN655465 BGH655464:BGJ655465 BQD655464:BQF655465 BZZ655464:CAB655465 CJV655464:CJX655465 CTR655464:CTT655465 DDN655464:DDP655465 DNJ655464:DNL655465 DXF655464:DXH655465 EHB655464:EHD655465 EQX655464:EQZ655465 FAT655464:FAV655465 FKP655464:FKR655465 FUL655464:FUN655465 GEH655464:GEJ655465 GOD655464:GOF655465 GXZ655464:GYB655465 HHV655464:HHX655465 HRR655464:HRT655465 IBN655464:IBP655465 ILJ655464:ILL655465 IVF655464:IVH655465 JFB655464:JFD655465 JOX655464:JOZ655465 JYT655464:JYV655465 KIP655464:KIR655465 KSL655464:KSN655465 LCH655464:LCJ655465 LMD655464:LMF655465 LVZ655464:LWB655465 MFV655464:MFX655465 MPR655464:MPT655465 MZN655464:MZP655465 NJJ655464:NJL655465 NTF655464:NTH655465 ODB655464:ODD655465 OMX655464:OMZ655465 OWT655464:OWV655465 PGP655464:PGR655465 PQL655464:PQN655465 QAH655464:QAJ655465 QKD655464:QKF655465 QTZ655464:QUB655465 RDV655464:RDX655465 RNR655464:RNT655465 RXN655464:RXP655465 SHJ655464:SHL655465 SRF655464:SRH655465 TBB655464:TBD655465 TKX655464:TKZ655465 TUT655464:TUV655465 UEP655464:UER655465 UOL655464:UON655465 UYH655464:UYJ655465 VID655464:VIF655465 VRZ655464:VSB655465 WBV655464:WBX655465 WLR655464:WLT655465 WVN655464:WVP655465 F721000:H721001 JB721000:JD721001 SX721000:SZ721001 ACT721000:ACV721001 AMP721000:AMR721001 AWL721000:AWN721001 BGH721000:BGJ721001 BQD721000:BQF721001 BZZ721000:CAB721001 CJV721000:CJX721001 CTR721000:CTT721001 DDN721000:DDP721001 DNJ721000:DNL721001 DXF721000:DXH721001 EHB721000:EHD721001 EQX721000:EQZ721001 FAT721000:FAV721001 FKP721000:FKR721001 FUL721000:FUN721001 GEH721000:GEJ721001 GOD721000:GOF721001 GXZ721000:GYB721001 HHV721000:HHX721001 HRR721000:HRT721001 IBN721000:IBP721001 ILJ721000:ILL721001 IVF721000:IVH721001 JFB721000:JFD721001 JOX721000:JOZ721001 JYT721000:JYV721001 KIP721000:KIR721001 KSL721000:KSN721001 LCH721000:LCJ721001 LMD721000:LMF721001 LVZ721000:LWB721001 MFV721000:MFX721001 MPR721000:MPT721001 MZN721000:MZP721001 NJJ721000:NJL721001 NTF721000:NTH721001 ODB721000:ODD721001 OMX721000:OMZ721001 OWT721000:OWV721001 PGP721000:PGR721001 PQL721000:PQN721001 QAH721000:QAJ721001 QKD721000:QKF721001 QTZ721000:QUB721001 RDV721000:RDX721001 RNR721000:RNT721001 RXN721000:RXP721001 SHJ721000:SHL721001 SRF721000:SRH721001 TBB721000:TBD721001 TKX721000:TKZ721001 TUT721000:TUV721001 UEP721000:UER721001 UOL721000:UON721001 UYH721000:UYJ721001 VID721000:VIF721001 VRZ721000:VSB721001 WBV721000:WBX721001 WLR721000:WLT721001 WVN721000:WVP721001 F786536:H786537 JB786536:JD786537 SX786536:SZ786537 ACT786536:ACV786537 AMP786536:AMR786537 AWL786536:AWN786537 BGH786536:BGJ786537 BQD786536:BQF786537 BZZ786536:CAB786537 CJV786536:CJX786537 CTR786536:CTT786537 DDN786536:DDP786537 DNJ786536:DNL786537 DXF786536:DXH786537 EHB786536:EHD786537 EQX786536:EQZ786537 FAT786536:FAV786537 FKP786536:FKR786537 FUL786536:FUN786537 GEH786536:GEJ786537 GOD786536:GOF786537 GXZ786536:GYB786537 HHV786536:HHX786537 HRR786536:HRT786537 IBN786536:IBP786537 ILJ786536:ILL786537 IVF786536:IVH786537 JFB786536:JFD786537 JOX786536:JOZ786537 JYT786536:JYV786537 KIP786536:KIR786537 KSL786536:KSN786537 LCH786536:LCJ786537 LMD786536:LMF786537 LVZ786536:LWB786537 MFV786536:MFX786537 MPR786536:MPT786537 MZN786536:MZP786537 NJJ786536:NJL786537 NTF786536:NTH786537 ODB786536:ODD786537 OMX786536:OMZ786537 OWT786536:OWV786537 PGP786536:PGR786537 PQL786536:PQN786537 QAH786536:QAJ786537 QKD786536:QKF786537 QTZ786536:QUB786537 RDV786536:RDX786537 RNR786536:RNT786537 RXN786536:RXP786537 SHJ786536:SHL786537 SRF786536:SRH786537 TBB786536:TBD786537 TKX786536:TKZ786537 TUT786536:TUV786537 UEP786536:UER786537 UOL786536:UON786537 UYH786536:UYJ786537 VID786536:VIF786537 VRZ786536:VSB786537 WBV786536:WBX786537 WLR786536:WLT786537 WVN786536:WVP786537 F852072:H852073 JB852072:JD852073 SX852072:SZ852073 ACT852072:ACV852073 AMP852072:AMR852073 AWL852072:AWN852073 BGH852072:BGJ852073 BQD852072:BQF852073 BZZ852072:CAB852073 CJV852072:CJX852073 CTR852072:CTT852073 DDN852072:DDP852073 DNJ852072:DNL852073 DXF852072:DXH852073 EHB852072:EHD852073 EQX852072:EQZ852073 FAT852072:FAV852073 FKP852072:FKR852073 FUL852072:FUN852073 GEH852072:GEJ852073 GOD852072:GOF852073 GXZ852072:GYB852073 HHV852072:HHX852073 HRR852072:HRT852073 IBN852072:IBP852073 ILJ852072:ILL852073 IVF852072:IVH852073 JFB852072:JFD852073 JOX852072:JOZ852073 JYT852072:JYV852073 KIP852072:KIR852073 KSL852072:KSN852073 LCH852072:LCJ852073 LMD852072:LMF852073 LVZ852072:LWB852073 MFV852072:MFX852073 MPR852072:MPT852073 MZN852072:MZP852073 NJJ852072:NJL852073 NTF852072:NTH852073 ODB852072:ODD852073 OMX852072:OMZ852073 OWT852072:OWV852073 PGP852072:PGR852073 PQL852072:PQN852073 QAH852072:QAJ852073 QKD852072:QKF852073 QTZ852072:QUB852073 RDV852072:RDX852073 RNR852072:RNT852073 RXN852072:RXP852073 SHJ852072:SHL852073 SRF852072:SRH852073 TBB852072:TBD852073 TKX852072:TKZ852073 TUT852072:TUV852073 UEP852072:UER852073 UOL852072:UON852073 UYH852072:UYJ852073 VID852072:VIF852073 VRZ852072:VSB852073 WBV852072:WBX852073 WLR852072:WLT852073 WVN852072:WVP852073 F917608:H917609 JB917608:JD917609 SX917608:SZ917609 ACT917608:ACV917609 AMP917608:AMR917609 AWL917608:AWN917609 BGH917608:BGJ917609 BQD917608:BQF917609 BZZ917608:CAB917609 CJV917608:CJX917609 CTR917608:CTT917609 DDN917608:DDP917609 DNJ917608:DNL917609 DXF917608:DXH917609 EHB917608:EHD917609 EQX917608:EQZ917609 FAT917608:FAV917609 FKP917608:FKR917609 FUL917608:FUN917609 GEH917608:GEJ917609 GOD917608:GOF917609 GXZ917608:GYB917609 HHV917608:HHX917609 HRR917608:HRT917609 IBN917608:IBP917609 ILJ917608:ILL917609 IVF917608:IVH917609 JFB917608:JFD917609 JOX917608:JOZ917609 JYT917608:JYV917609 KIP917608:KIR917609 KSL917608:KSN917609 LCH917608:LCJ917609 LMD917608:LMF917609 LVZ917608:LWB917609 MFV917608:MFX917609 MPR917608:MPT917609 MZN917608:MZP917609 NJJ917608:NJL917609 NTF917608:NTH917609 ODB917608:ODD917609 OMX917608:OMZ917609 OWT917608:OWV917609 PGP917608:PGR917609 PQL917608:PQN917609 QAH917608:QAJ917609 QKD917608:QKF917609 QTZ917608:QUB917609 RDV917608:RDX917609 RNR917608:RNT917609 RXN917608:RXP917609 SHJ917608:SHL917609 SRF917608:SRH917609 TBB917608:TBD917609 TKX917608:TKZ917609 TUT917608:TUV917609 UEP917608:UER917609 UOL917608:UON917609 UYH917608:UYJ917609 VID917608:VIF917609 VRZ917608:VSB917609 WBV917608:WBX917609 WLR917608:WLT917609 WVN917608:WVP917609 F983144:H983145 JB983144:JD983145 SX983144:SZ983145 ACT983144:ACV983145 AMP983144:AMR983145 AWL983144:AWN983145 BGH983144:BGJ983145 BQD983144:BQF983145 BZZ983144:CAB983145 CJV983144:CJX983145 CTR983144:CTT983145 DDN983144:DDP983145 DNJ983144:DNL983145 DXF983144:DXH983145 EHB983144:EHD983145 EQX983144:EQZ983145 FAT983144:FAV983145 FKP983144:FKR983145 FUL983144:FUN983145 GEH983144:GEJ983145 GOD983144:GOF983145 GXZ983144:GYB983145 HHV983144:HHX983145 HRR983144:HRT983145 IBN983144:IBP983145 ILJ983144:ILL983145 IVF983144:IVH983145 JFB983144:JFD983145 JOX983144:JOZ983145 JYT983144:JYV983145 KIP983144:KIR983145 KSL983144:KSN983145 LCH983144:LCJ983145 LMD983144:LMF983145 LVZ983144:LWB983145 MFV983144:MFX983145 MPR983144:MPT983145 MZN983144:MZP983145 NJJ983144:NJL983145 NTF983144:NTH983145 ODB983144:ODD983145 OMX983144:OMZ983145 OWT983144:OWV983145 PGP983144:PGR983145 PQL983144:PQN983145 QAH983144:QAJ983145 QKD983144:QKF983145 QTZ983144:QUB983145 RDV983144:RDX983145 RNR983144:RNT983145 RXN983144:RXP983145 SHJ983144:SHL983145 SRF983144:SRH983145 TBB983144:TBD983145 TKX983144:TKZ983145 TUT983144:TUV983145 UEP983144:UER983145 UOL983144:UON983145 UYH983144:UYJ983145 VID983144:VIF983145 VRZ983144:VSB983145 WBV983144:WBX983145 WLR983144:WLT983145 WVN983144:WVP983145 B655370:M655383 IX655370:JI655383 ST655370:TE655383 ACP655370:ADA655383 AML655370:AMW655383 AWH655370:AWS655383 BGD655370:BGO655383 BPZ655370:BQK655383 BZV655370:CAG655383 CJR655370:CKC655383 CTN655370:CTY655383 DDJ655370:DDU655383 DNF655370:DNQ655383 DXB655370:DXM655383 EGX655370:EHI655383 EQT655370:ERE655383 FAP655370:FBA655383 FKL655370:FKW655383 FUH655370:FUS655383 GED655370:GEO655383 GNZ655370:GOK655383 GXV655370:GYG655383 HHR655370:HIC655383 HRN655370:HRY655383 IBJ655370:IBU655383 ILF655370:ILQ655383 IVB655370:IVM655383 JEX655370:JFI655383 JOT655370:JPE655383 JYP655370:JZA655383 KIL655370:KIW655383 KSH655370:KSS655383 LCD655370:LCO655383 LLZ655370:LMK655383 LVV655370:LWG655383 MFR655370:MGC655383 MPN655370:MPY655383 MZJ655370:MZU655383 NJF655370:NJQ655383 NTB655370:NTM655383 OCX655370:ODI655383 OMT655370:ONE655383 OWP655370:OXA655383 PGL655370:PGW655383 PQH655370:PQS655383 QAD655370:QAO655383 QJZ655370:QKK655383 QTV655370:QUG655383 RDR655370:REC655383 RNN655370:RNY655383 RXJ655370:RXU655383 SHF655370:SHQ655383 SRB655370:SRM655383 TAX655370:TBI655383 TKT655370:TLE655383 TUP655370:TVA655383 UEL655370:UEW655383 UOH655370:UOS655383 UYD655370:UYO655383 VHZ655370:VIK655383 VRV655370:VSG655383 WBR655370:WCC655383 WLN655370:WLY655383 WVJ655370:WVU655383 B65605:M65608 IX65605:JI65608 ST65605:TE65608 ACP65605:ADA65608 AML65605:AMW65608 AWH65605:AWS65608 BGD65605:BGO65608 BPZ65605:BQK65608 BZV65605:CAG65608 CJR65605:CKC65608 CTN65605:CTY65608 DDJ65605:DDU65608 DNF65605:DNQ65608 DXB65605:DXM65608 EGX65605:EHI65608 EQT65605:ERE65608 FAP65605:FBA65608 FKL65605:FKW65608 FUH65605:FUS65608 GED65605:GEO65608 GNZ65605:GOK65608 GXV65605:GYG65608 HHR65605:HIC65608 HRN65605:HRY65608 IBJ65605:IBU65608 ILF65605:ILQ65608 IVB65605:IVM65608 JEX65605:JFI65608 JOT65605:JPE65608 JYP65605:JZA65608 KIL65605:KIW65608 KSH65605:KSS65608 LCD65605:LCO65608 LLZ65605:LMK65608 LVV65605:LWG65608 MFR65605:MGC65608 MPN65605:MPY65608 MZJ65605:MZU65608 NJF65605:NJQ65608 NTB65605:NTM65608 OCX65605:ODI65608 OMT65605:ONE65608 OWP65605:OXA65608 PGL65605:PGW65608 PQH65605:PQS65608 QAD65605:QAO65608 QJZ65605:QKK65608 QTV65605:QUG65608 RDR65605:REC65608 RNN65605:RNY65608 RXJ65605:RXU65608 SHF65605:SHQ65608 SRB65605:SRM65608 TAX65605:TBI65608 TKT65605:TLE65608 TUP65605:TVA65608 UEL65605:UEW65608 UOH65605:UOS65608 UYD65605:UYO65608 VHZ65605:VIK65608 VRV65605:VSG65608 WBR65605:WCC65608 WLN65605:WLY65608 WVJ65605:WVU65608 B131141:M131144 IX131141:JI131144 ST131141:TE131144 ACP131141:ADA131144 AML131141:AMW131144 AWH131141:AWS131144 BGD131141:BGO131144 BPZ131141:BQK131144 BZV131141:CAG131144 CJR131141:CKC131144 CTN131141:CTY131144 DDJ131141:DDU131144 DNF131141:DNQ131144 DXB131141:DXM131144 EGX131141:EHI131144 EQT131141:ERE131144 FAP131141:FBA131144 FKL131141:FKW131144 FUH131141:FUS131144 GED131141:GEO131144 GNZ131141:GOK131144 GXV131141:GYG131144 HHR131141:HIC131144 HRN131141:HRY131144 IBJ131141:IBU131144 ILF131141:ILQ131144 IVB131141:IVM131144 JEX131141:JFI131144 JOT131141:JPE131144 JYP131141:JZA131144 KIL131141:KIW131144 KSH131141:KSS131144 LCD131141:LCO131144 LLZ131141:LMK131144 LVV131141:LWG131144 MFR131141:MGC131144 MPN131141:MPY131144 MZJ131141:MZU131144 NJF131141:NJQ131144 NTB131141:NTM131144 OCX131141:ODI131144 OMT131141:ONE131144 OWP131141:OXA131144 PGL131141:PGW131144 PQH131141:PQS131144 QAD131141:QAO131144 QJZ131141:QKK131144 QTV131141:QUG131144 RDR131141:REC131144 RNN131141:RNY131144 RXJ131141:RXU131144 SHF131141:SHQ131144 SRB131141:SRM131144 TAX131141:TBI131144 TKT131141:TLE131144 TUP131141:TVA131144 UEL131141:UEW131144 UOH131141:UOS131144 UYD131141:UYO131144 VHZ131141:VIK131144 VRV131141:VSG131144 WBR131141:WCC131144 WLN131141:WLY131144 WVJ131141:WVU131144 B196677:M196680 IX196677:JI196680 ST196677:TE196680 ACP196677:ADA196680 AML196677:AMW196680 AWH196677:AWS196680 BGD196677:BGO196680 BPZ196677:BQK196680 BZV196677:CAG196680 CJR196677:CKC196680 CTN196677:CTY196680 DDJ196677:DDU196680 DNF196677:DNQ196680 DXB196677:DXM196680 EGX196677:EHI196680 EQT196677:ERE196680 FAP196677:FBA196680 FKL196677:FKW196680 FUH196677:FUS196680 GED196677:GEO196680 GNZ196677:GOK196680 GXV196677:GYG196680 HHR196677:HIC196680 HRN196677:HRY196680 IBJ196677:IBU196680 ILF196677:ILQ196680 IVB196677:IVM196680 JEX196677:JFI196680 JOT196677:JPE196680 JYP196677:JZA196680 KIL196677:KIW196680 KSH196677:KSS196680 LCD196677:LCO196680 LLZ196677:LMK196680 LVV196677:LWG196680 MFR196677:MGC196680 MPN196677:MPY196680 MZJ196677:MZU196680 NJF196677:NJQ196680 NTB196677:NTM196680 OCX196677:ODI196680 OMT196677:ONE196680 OWP196677:OXA196680 PGL196677:PGW196680 PQH196677:PQS196680 QAD196677:QAO196680 QJZ196677:QKK196680 QTV196677:QUG196680 RDR196677:REC196680 RNN196677:RNY196680 RXJ196677:RXU196680 SHF196677:SHQ196680 SRB196677:SRM196680 TAX196677:TBI196680 TKT196677:TLE196680 TUP196677:TVA196680 UEL196677:UEW196680 UOH196677:UOS196680 UYD196677:UYO196680 VHZ196677:VIK196680 VRV196677:VSG196680 WBR196677:WCC196680 WLN196677:WLY196680 WVJ196677:WVU196680 B262213:M262216 IX262213:JI262216 ST262213:TE262216 ACP262213:ADA262216 AML262213:AMW262216 AWH262213:AWS262216 BGD262213:BGO262216 BPZ262213:BQK262216 BZV262213:CAG262216 CJR262213:CKC262216 CTN262213:CTY262216 DDJ262213:DDU262216 DNF262213:DNQ262216 DXB262213:DXM262216 EGX262213:EHI262216 EQT262213:ERE262216 FAP262213:FBA262216 FKL262213:FKW262216 FUH262213:FUS262216 GED262213:GEO262216 GNZ262213:GOK262216 GXV262213:GYG262216 HHR262213:HIC262216 HRN262213:HRY262216 IBJ262213:IBU262216 ILF262213:ILQ262216 IVB262213:IVM262216 JEX262213:JFI262216 JOT262213:JPE262216 JYP262213:JZA262216 KIL262213:KIW262216 KSH262213:KSS262216 LCD262213:LCO262216 LLZ262213:LMK262216 LVV262213:LWG262216 MFR262213:MGC262216 MPN262213:MPY262216 MZJ262213:MZU262216 NJF262213:NJQ262216 NTB262213:NTM262216 OCX262213:ODI262216 OMT262213:ONE262216 OWP262213:OXA262216 PGL262213:PGW262216 PQH262213:PQS262216 QAD262213:QAO262216 QJZ262213:QKK262216 QTV262213:QUG262216 RDR262213:REC262216 RNN262213:RNY262216 RXJ262213:RXU262216 SHF262213:SHQ262216 SRB262213:SRM262216 TAX262213:TBI262216 TKT262213:TLE262216 TUP262213:TVA262216 UEL262213:UEW262216 UOH262213:UOS262216 UYD262213:UYO262216 VHZ262213:VIK262216 VRV262213:VSG262216 WBR262213:WCC262216 WLN262213:WLY262216 WVJ262213:WVU262216 B327749:M327752 IX327749:JI327752 ST327749:TE327752 ACP327749:ADA327752 AML327749:AMW327752 AWH327749:AWS327752 BGD327749:BGO327752 BPZ327749:BQK327752 BZV327749:CAG327752 CJR327749:CKC327752 CTN327749:CTY327752 DDJ327749:DDU327752 DNF327749:DNQ327752 DXB327749:DXM327752 EGX327749:EHI327752 EQT327749:ERE327752 FAP327749:FBA327752 FKL327749:FKW327752 FUH327749:FUS327752 GED327749:GEO327752 GNZ327749:GOK327752 GXV327749:GYG327752 HHR327749:HIC327752 HRN327749:HRY327752 IBJ327749:IBU327752 ILF327749:ILQ327752 IVB327749:IVM327752 JEX327749:JFI327752 JOT327749:JPE327752 JYP327749:JZA327752 KIL327749:KIW327752 KSH327749:KSS327752 LCD327749:LCO327752 LLZ327749:LMK327752 LVV327749:LWG327752 MFR327749:MGC327752 MPN327749:MPY327752 MZJ327749:MZU327752 NJF327749:NJQ327752 NTB327749:NTM327752 OCX327749:ODI327752 OMT327749:ONE327752 OWP327749:OXA327752 PGL327749:PGW327752 PQH327749:PQS327752 QAD327749:QAO327752 QJZ327749:QKK327752 QTV327749:QUG327752 RDR327749:REC327752 RNN327749:RNY327752 RXJ327749:RXU327752 SHF327749:SHQ327752 SRB327749:SRM327752 TAX327749:TBI327752 TKT327749:TLE327752 TUP327749:TVA327752 UEL327749:UEW327752 UOH327749:UOS327752 UYD327749:UYO327752 VHZ327749:VIK327752 VRV327749:VSG327752 WBR327749:WCC327752 WLN327749:WLY327752 WVJ327749:WVU327752 B393285:M393288 IX393285:JI393288 ST393285:TE393288 ACP393285:ADA393288 AML393285:AMW393288 AWH393285:AWS393288 BGD393285:BGO393288 BPZ393285:BQK393288 BZV393285:CAG393288 CJR393285:CKC393288 CTN393285:CTY393288 DDJ393285:DDU393288 DNF393285:DNQ393288 DXB393285:DXM393288 EGX393285:EHI393288 EQT393285:ERE393288 FAP393285:FBA393288 FKL393285:FKW393288 FUH393285:FUS393288 GED393285:GEO393288 GNZ393285:GOK393288 GXV393285:GYG393288 HHR393285:HIC393288 HRN393285:HRY393288 IBJ393285:IBU393288 ILF393285:ILQ393288 IVB393285:IVM393288 JEX393285:JFI393288 JOT393285:JPE393288 JYP393285:JZA393288 KIL393285:KIW393288 KSH393285:KSS393288 LCD393285:LCO393288 LLZ393285:LMK393288 LVV393285:LWG393288 MFR393285:MGC393288 MPN393285:MPY393288 MZJ393285:MZU393288 NJF393285:NJQ393288 NTB393285:NTM393288 OCX393285:ODI393288 OMT393285:ONE393288 OWP393285:OXA393288 PGL393285:PGW393288 PQH393285:PQS393288 QAD393285:QAO393288 QJZ393285:QKK393288 QTV393285:QUG393288 RDR393285:REC393288 RNN393285:RNY393288 RXJ393285:RXU393288 SHF393285:SHQ393288 SRB393285:SRM393288 TAX393285:TBI393288 TKT393285:TLE393288 TUP393285:TVA393288 UEL393285:UEW393288 UOH393285:UOS393288 UYD393285:UYO393288 VHZ393285:VIK393288 VRV393285:VSG393288 WBR393285:WCC393288 WLN393285:WLY393288 WVJ393285:WVU393288 B458821:M458824 IX458821:JI458824 ST458821:TE458824 ACP458821:ADA458824 AML458821:AMW458824 AWH458821:AWS458824 BGD458821:BGO458824 BPZ458821:BQK458824 BZV458821:CAG458824 CJR458821:CKC458824 CTN458821:CTY458824 DDJ458821:DDU458824 DNF458821:DNQ458824 DXB458821:DXM458824 EGX458821:EHI458824 EQT458821:ERE458824 FAP458821:FBA458824 FKL458821:FKW458824 FUH458821:FUS458824 GED458821:GEO458824 GNZ458821:GOK458824 GXV458821:GYG458824 HHR458821:HIC458824 HRN458821:HRY458824 IBJ458821:IBU458824 ILF458821:ILQ458824 IVB458821:IVM458824 JEX458821:JFI458824 JOT458821:JPE458824 JYP458821:JZA458824 KIL458821:KIW458824 KSH458821:KSS458824 LCD458821:LCO458824 LLZ458821:LMK458824 LVV458821:LWG458824 MFR458821:MGC458824 MPN458821:MPY458824 MZJ458821:MZU458824 NJF458821:NJQ458824 NTB458821:NTM458824 OCX458821:ODI458824 OMT458821:ONE458824 OWP458821:OXA458824 PGL458821:PGW458824 PQH458821:PQS458824 QAD458821:QAO458824 QJZ458821:QKK458824 QTV458821:QUG458824 RDR458821:REC458824 RNN458821:RNY458824 RXJ458821:RXU458824 SHF458821:SHQ458824 SRB458821:SRM458824 TAX458821:TBI458824 TKT458821:TLE458824 TUP458821:TVA458824 UEL458821:UEW458824 UOH458821:UOS458824 UYD458821:UYO458824 VHZ458821:VIK458824 VRV458821:VSG458824 WBR458821:WCC458824 WLN458821:WLY458824 WVJ458821:WVU458824 B524357:M524360 IX524357:JI524360 ST524357:TE524360 ACP524357:ADA524360 AML524357:AMW524360 AWH524357:AWS524360 BGD524357:BGO524360 BPZ524357:BQK524360 BZV524357:CAG524360 CJR524357:CKC524360 CTN524357:CTY524360 DDJ524357:DDU524360 DNF524357:DNQ524360 DXB524357:DXM524360 EGX524357:EHI524360 EQT524357:ERE524360 FAP524357:FBA524360 FKL524357:FKW524360 FUH524357:FUS524360 GED524357:GEO524360 GNZ524357:GOK524360 GXV524357:GYG524360 HHR524357:HIC524360 HRN524357:HRY524360 IBJ524357:IBU524360 ILF524357:ILQ524360 IVB524357:IVM524360 JEX524357:JFI524360 JOT524357:JPE524360 JYP524357:JZA524360 KIL524357:KIW524360 KSH524357:KSS524360 LCD524357:LCO524360 LLZ524357:LMK524360 LVV524357:LWG524360 MFR524357:MGC524360 MPN524357:MPY524360 MZJ524357:MZU524360 NJF524357:NJQ524360 NTB524357:NTM524360 OCX524357:ODI524360 OMT524357:ONE524360 OWP524357:OXA524360 PGL524357:PGW524360 PQH524357:PQS524360 QAD524357:QAO524360 QJZ524357:QKK524360 QTV524357:QUG524360 RDR524357:REC524360 RNN524357:RNY524360 RXJ524357:RXU524360 SHF524357:SHQ524360 SRB524357:SRM524360 TAX524357:TBI524360 TKT524357:TLE524360 TUP524357:TVA524360 UEL524357:UEW524360 UOH524357:UOS524360 UYD524357:UYO524360 VHZ524357:VIK524360 VRV524357:VSG524360 WBR524357:WCC524360 WLN524357:WLY524360 WVJ524357:WVU524360 B589893:M589896 IX589893:JI589896 ST589893:TE589896 ACP589893:ADA589896 AML589893:AMW589896 AWH589893:AWS589896 BGD589893:BGO589896 BPZ589893:BQK589896 BZV589893:CAG589896 CJR589893:CKC589896 CTN589893:CTY589896 DDJ589893:DDU589896 DNF589893:DNQ589896 DXB589893:DXM589896 EGX589893:EHI589896 EQT589893:ERE589896 FAP589893:FBA589896 FKL589893:FKW589896 FUH589893:FUS589896 GED589893:GEO589896 GNZ589893:GOK589896 GXV589893:GYG589896 HHR589893:HIC589896 HRN589893:HRY589896 IBJ589893:IBU589896 ILF589893:ILQ589896 IVB589893:IVM589896 JEX589893:JFI589896 JOT589893:JPE589896 JYP589893:JZA589896 KIL589893:KIW589896 KSH589893:KSS589896 LCD589893:LCO589896 LLZ589893:LMK589896 LVV589893:LWG589896 MFR589893:MGC589896 MPN589893:MPY589896 MZJ589893:MZU589896 NJF589893:NJQ589896 NTB589893:NTM589896 OCX589893:ODI589896 OMT589893:ONE589896 OWP589893:OXA589896 PGL589893:PGW589896 PQH589893:PQS589896 QAD589893:QAO589896 QJZ589893:QKK589896 QTV589893:QUG589896 RDR589893:REC589896 RNN589893:RNY589896 RXJ589893:RXU589896 SHF589893:SHQ589896 SRB589893:SRM589896 TAX589893:TBI589896 TKT589893:TLE589896 TUP589893:TVA589896 UEL589893:UEW589896 UOH589893:UOS589896 UYD589893:UYO589896 VHZ589893:VIK589896 VRV589893:VSG589896 WBR589893:WCC589896 WLN589893:WLY589896 WVJ589893:WVU589896 B655429:M655432 IX655429:JI655432 ST655429:TE655432 ACP655429:ADA655432 AML655429:AMW655432 AWH655429:AWS655432 BGD655429:BGO655432 BPZ655429:BQK655432 BZV655429:CAG655432 CJR655429:CKC655432 CTN655429:CTY655432 DDJ655429:DDU655432 DNF655429:DNQ655432 DXB655429:DXM655432 EGX655429:EHI655432 EQT655429:ERE655432 FAP655429:FBA655432 FKL655429:FKW655432 FUH655429:FUS655432 GED655429:GEO655432 GNZ655429:GOK655432 GXV655429:GYG655432 HHR655429:HIC655432 HRN655429:HRY655432 IBJ655429:IBU655432 ILF655429:ILQ655432 IVB655429:IVM655432 JEX655429:JFI655432 JOT655429:JPE655432 JYP655429:JZA655432 KIL655429:KIW655432 KSH655429:KSS655432 LCD655429:LCO655432 LLZ655429:LMK655432 LVV655429:LWG655432 MFR655429:MGC655432 MPN655429:MPY655432 MZJ655429:MZU655432 NJF655429:NJQ655432 NTB655429:NTM655432 OCX655429:ODI655432 OMT655429:ONE655432 OWP655429:OXA655432 PGL655429:PGW655432 PQH655429:PQS655432 QAD655429:QAO655432 QJZ655429:QKK655432 QTV655429:QUG655432 RDR655429:REC655432 RNN655429:RNY655432 RXJ655429:RXU655432 SHF655429:SHQ655432 SRB655429:SRM655432 TAX655429:TBI655432 TKT655429:TLE655432 TUP655429:TVA655432 UEL655429:UEW655432 UOH655429:UOS655432 UYD655429:UYO655432 VHZ655429:VIK655432 VRV655429:VSG655432 WBR655429:WCC655432 WLN655429:WLY655432 WVJ655429:WVU655432 B720965:M720968 IX720965:JI720968 ST720965:TE720968 ACP720965:ADA720968 AML720965:AMW720968 AWH720965:AWS720968 BGD720965:BGO720968 BPZ720965:BQK720968 BZV720965:CAG720968 CJR720965:CKC720968 CTN720965:CTY720968 DDJ720965:DDU720968 DNF720965:DNQ720968 DXB720965:DXM720968 EGX720965:EHI720968 EQT720965:ERE720968 FAP720965:FBA720968 FKL720965:FKW720968 FUH720965:FUS720968 GED720965:GEO720968 GNZ720965:GOK720968 GXV720965:GYG720968 HHR720965:HIC720968 HRN720965:HRY720968 IBJ720965:IBU720968 ILF720965:ILQ720968 IVB720965:IVM720968 JEX720965:JFI720968 JOT720965:JPE720968 JYP720965:JZA720968 KIL720965:KIW720968 KSH720965:KSS720968 LCD720965:LCO720968 LLZ720965:LMK720968 LVV720965:LWG720968 MFR720965:MGC720968 MPN720965:MPY720968 MZJ720965:MZU720968 NJF720965:NJQ720968 NTB720965:NTM720968 OCX720965:ODI720968 OMT720965:ONE720968 OWP720965:OXA720968 PGL720965:PGW720968 PQH720965:PQS720968 QAD720965:QAO720968 QJZ720965:QKK720968 QTV720965:QUG720968 RDR720965:REC720968 RNN720965:RNY720968 RXJ720965:RXU720968 SHF720965:SHQ720968 SRB720965:SRM720968 TAX720965:TBI720968 TKT720965:TLE720968 TUP720965:TVA720968 UEL720965:UEW720968 UOH720965:UOS720968 UYD720965:UYO720968 VHZ720965:VIK720968 VRV720965:VSG720968 WBR720965:WCC720968 WLN720965:WLY720968 WVJ720965:WVU720968 B786501:M786504 IX786501:JI786504 ST786501:TE786504 ACP786501:ADA786504 AML786501:AMW786504 AWH786501:AWS786504 BGD786501:BGO786504 BPZ786501:BQK786504 BZV786501:CAG786504 CJR786501:CKC786504 CTN786501:CTY786504 DDJ786501:DDU786504 DNF786501:DNQ786504 DXB786501:DXM786504 EGX786501:EHI786504 EQT786501:ERE786504 FAP786501:FBA786504 FKL786501:FKW786504 FUH786501:FUS786504 GED786501:GEO786504 GNZ786501:GOK786504 GXV786501:GYG786504 HHR786501:HIC786504 HRN786501:HRY786504 IBJ786501:IBU786504 ILF786501:ILQ786504 IVB786501:IVM786504 JEX786501:JFI786504 JOT786501:JPE786504 JYP786501:JZA786504 KIL786501:KIW786504 KSH786501:KSS786504 LCD786501:LCO786504 LLZ786501:LMK786504 LVV786501:LWG786504 MFR786501:MGC786504 MPN786501:MPY786504 MZJ786501:MZU786504 NJF786501:NJQ786504 NTB786501:NTM786504 OCX786501:ODI786504 OMT786501:ONE786504 OWP786501:OXA786504 PGL786501:PGW786504 PQH786501:PQS786504 QAD786501:QAO786504 QJZ786501:QKK786504 QTV786501:QUG786504 RDR786501:REC786504 RNN786501:RNY786504 RXJ786501:RXU786504 SHF786501:SHQ786504 SRB786501:SRM786504 TAX786501:TBI786504 TKT786501:TLE786504 TUP786501:TVA786504 UEL786501:UEW786504 UOH786501:UOS786504 UYD786501:UYO786504 VHZ786501:VIK786504 VRV786501:VSG786504 WBR786501:WCC786504 WLN786501:WLY786504 WVJ786501:WVU786504 B852037:M852040 IX852037:JI852040 ST852037:TE852040 ACP852037:ADA852040 AML852037:AMW852040 AWH852037:AWS852040 BGD852037:BGO852040 BPZ852037:BQK852040 BZV852037:CAG852040 CJR852037:CKC852040 CTN852037:CTY852040 DDJ852037:DDU852040 DNF852037:DNQ852040 DXB852037:DXM852040 EGX852037:EHI852040 EQT852037:ERE852040 FAP852037:FBA852040 FKL852037:FKW852040 FUH852037:FUS852040 GED852037:GEO852040 GNZ852037:GOK852040 GXV852037:GYG852040 HHR852037:HIC852040 HRN852037:HRY852040 IBJ852037:IBU852040 ILF852037:ILQ852040 IVB852037:IVM852040 JEX852037:JFI852040 JOT852037:JPE852040 JYP852037:JZA852040 KIL852037:KIW852040 KSH852037:KSS852040 LCD852037:LCO852040 LLZ852037:LMK852040 LVV852037:LWG852040 MFR852037:MGC852040 MPN852037:MPY852040 MZJ852037:MZU852040 NJF852037:NJQ852040 NTB852037:NTM852040 OCX852037:ODI852040 OMT852037:ONE852040 OWP852037:OXA852040 PGL852037:PGW852040 PQH852037:PQS852040 QAD852037:QAO852040 QJZ852037:QKK852040 QTV852037:QUG852040 RDR852037:REC852040 RNN852037:RNY852040 RXJ852037:RXU852040 SHF852037:SHQ852040 SRB852037:SRM852040 TAX852037:TBI852040 TKT852037:TLE852040 TUP852037:TVA852040 UEL852037:UEW852040 UOH852037:UOS852040 UYD852037:UYO852040 VHZ852037:VIK852040 VRV852037:VSG852040 WBR852037:WCC852040 WLN852037:WLY852040 WVJ852037:WVU852040 B917573:M917576 IX917573:JI917576 ST917573:TE917576 ACP917573:ADA917576 AML917573:AMW917576 AWH917573:AWS917576 BGD917573:BGO917576 BPZ917573:BQK917576 BZV917573:CAG917576 CJR917573:CKC917576 CTN917573:CTY917576 DDJ917573:DDU917576 DNF917573:DNQ917576 DXB917573:DXM917576 EGX917573:EHI917576 EQT917573:ERE917576 FAP917573:FBA917576 FKL917573:FKW917576 FUH917573:FUS917576 GED917573:GEO917576 GNZ917573:GOK917576 GXV917573:GYG917576 HHR917573:HIC917576 HRN917573:HRY917576 IBJ917573:IBU917576 ILF917573:ILQ917576 IVB917573:IVM917576 JEX917573:JFI917576 JOT917573:JPE917576 JYP917573:JZA917576 KIL917573:KIW917576 KSH917573:KSS917576 LCD917573:LCO917576 LLZ917573:LMK917576 LVV917573:LWG917576 MFR917573:MGC917576 MPN917573:MPY917576 MZJ917573:MZU917576 NJF917573:NJQ917576 NTB917573:NTM917576 OCX917573:ODI917576 OMT917573:ONE917576 OWP917573:OXA917576 PGL917573:PGW917576 PQH917573:PQS917576 QAD917573:QAO917576 QJZ917573:QKK917576 QTV917573:QUG917576 RDR917573:REC917576 RNN917573:RNY917576 RXJ917573:RXU917576 SHF917573:SHQ917576 SRB917573:SRM917576 TAX917573:TBI917576 TKT917573:TLE917576 TUP917573:TVA917576 UEL917573:UEW917576 UOH917573:UOS917576 UYD917573:UYO917576 VHZ917573:VIK917576 VRV917573:VSG917576 WBR917573:WCC917576 WLN917573:WLY917576 WVJ917573:WVU917576 B983109:M983112 IX983109:JI983112 ST983109:TE983112 ACP983109:ADA983112 AML983109:AMW983112 AWH983109:AWS983112 BGD983109:BGO983112 BPZ983109:BQK983112 BZV983109:CAG983112 CJR983109:CKC983112 CTN983109:CTY983112 DDJ983109:DDU983112 DNF983109:DNQ983112 DXB983109:DXM983112 EGX983109:EHI983112 EQT983109:ERE983112 FAP983109:FBA983112 FKL983109:FKW983112 FUH983109:FUS983112 GED983109:GEO983112 GNZ983109:GOK983112 GXV983109:GYG983112 HHR983109:HIC983112 HRN983109:HRY983112 IBJ983109:IBU983112 ILF983109:ILQ983112 IVB983109:IVM983112 JEX983109:JFI983112 JOT983109:JPE983112 JYP983109:JZA983112 KIL983109:KIW983112 KSH983109:KSS983112 LCD983109:LCO983112 LLZ983109:LMK983112 LVV983109:LWG983112 MFR983109:MGC983112 MPN983109:MPY983112 MZJ983109:MZU983112 NJF983109:NJQ983112 NTB983109:NTM983112 OCX983109:ODI983112 OMT983109:ONE983112 OWP983109:OXA983112 PGL983109:PGW983112 PQH983109:PQS983112 QAD983109:QAO983112 QJZ983109:QKK983112 QTV983109:QUG983112 RDR983109:REC983112 RNN983109:RNY983112 RXJ983109:RXU983112 SHF983109:SHQ983112 SRB983109:SRM983112 TAX983109:TBI983112 TKT983109:TLE983112 TUP983109:TVA983112 UEL983109:UEW983112 UOH983109:UOS983112 UYD983109:UYO983112 VHZ983109:VIK983112 VRV983109:VSG983112 WBR983109:WCC983112 WLN983109:WLY983112 WVJ983109:WVU983112 B720906:M720919 IX720906:JI720919 ST720906:TE720919 ACP720906:ADA720919 AML720906:AMW720919 AWH720906:AWS720919 BGD720906:BGO720919 BPZ720906:BQK720919 BZV720906:CAG720919 CJR720906:CKC720919 CTN720906:CTY720919 DDJ720906:DDU720919 DNF720906:DNQ720919 DXB720906:DXM720919 EGX720906:EHI720919 EQT720906:ERE720919 FAP720906:FBA720919 FKL720906:FKW720919 FUH720906:FUS720919 GED720906:GEO720919 GNZ720906:GOK720919 GXV720906:GYG720919 HHR720906:HIC720919 HRN720906:HRY720919 IBJ720906:IBU720919 ILF720906:ILQ720919 IVB720906:IVM720919 JEX720906:JFI720919 JOT720906:JPE720919 JYP720906:JZA720919 KIL720906:KIW720919 KSH720906:KSS720919 LCD720906:LCO720919 LLZ720906:LMK720919 LVV720906:LWG720919 MFR720906:MGC720919 MPN720906:MPY720919 MZJ720906:MZU720919 NJF720906:NJQ720919 NTB720906:NTM720919 OCX720906:ODI720919 OMT720906:ONE720919 OWP720906:OXA720919 PGL720906:PGW720919 PQH720906:PQS720919 QAD720906:QAO720919 QJZ720906:QKK720919 QTV720906:QUG720919 RDR720906:REC720919 RNN720906:RNY720919 RXJ720906:RXU720919 SHF720906:SHQ720919 SRB720906:SRM720919 TAX720906:TBI720919 TKT720906:TLE720919 TUP720906:TVA720919 UEL720906:UEW720919 UOH720906:UOS720919 UYD720906:UYO720919 VHZ720906:VIK720919 VRV720906:VSG720919 WBR720906:WCC720919 WLN720906:WLY720919 WVJ720906:WVU720919 B65611:M65615 IX65611:JI65615 ST65611:TE65615 ACP65611:ADA65615 AML65611:AMW65615 AWH65611:AWS65615 BGD65611:BGO65615 BPZ65611:BQK65615 BZV65611:CAG65615 CJR65611:CKC65615 CTN65611:CTY65615 DDJ65611:DDU65615 DNF65611:DNQ65615 DXB65611:DXM65615 EGX65611:EHI65615 EQT65611:ERE65615 FAP65611:FBA65615 FKL65611:FKW65615 FUH65611:FUS65615 GED65611:GEO65615 GNZ65611:GOK65615 GXV65611:GYG65615 HHR65611:HIC65615 HRN65611:HRY65615 IBJ65611:IBU65615 ILF65611:ILQ65615 IVB65611:IVM65615 JEX65611:JFI65615 JOT65611:JPE65615 JYP65611:JZA65615 KIL65611:KIW65615 KSH65611:KSS65615 LCD65611:LCO65615 LLZ65611:LMK65615 LVV65611:LWG65615 MFR65611:MGC65615 MPN65611:MPY65615 MZJ65611:MZU65615 NJF65611:NJQ65615 NTB65611:NTM65615 OCX65611:ODI65615 OMT65611:ONE65615 OWP65611:OXA65615 PGL65611:PGW65615 PQH65611:PQS65615 QAD65611:QAO65615 QJZ65611:QKK65615 QTV65611:QUG65615 RDR65611:REC65615 RNN65611:RNY65615 RXJ65611:RXU65615 SHF65611:SHQ65615 SRB65611:SRM65615 TAX65611:TBI65615 TKT65611:TLE65615 TUP65611:TVA65615 UEL65611:UEW65615 UOH65611:UOS65615 UYD65611:UYO65615 VHZ65611:VIK65615 VRV65611:VSG65615 WBR65611:WCC65615 WLN65611:WLY65615 WVJ65611:WVU65615 B131147:M131151 IX131147:JI131151 ST131147:TE131151 ACP131147:ADA131151 AML131147:AMW131151 AWH131147:AWS131151 BGD131147:BGO131151 BPZ131147:BQK131151 BZV131147:CAG131151 CJR131147:CKC131151 CTN131147:CTY131151 DDJ131147:DDU131151 DNF131147:DNQ131151 DXB131147:DXM131151 EGX131147:EHI131151 EQT131147:ERE131151 FAP131147:FBA131151 FKL131147:FKW131151 FUH131147:FUS131151 GED131147:GEO131151 GNZ131147:GOK131151 GXV131147:GYG131151 HHR131147:HIC131151 HRN131147:HRY131151 IBJ131147:IBU131151 ILF131147:ILQ131151 IVB131147:IVM131151 JEX131147:JFI131151 JOT131147:JPE131151 JYP131147:JZA131151 KIL131147:KIW131151 KSH131147:KSS131151 LCD131147:LCO131151 LLZ131147:LMK131151 LVV131147:LWG131151 MFR131147:MGC131151 MPN131147:MPY131151 MZJ131147:MZU131151 NJF131147:NJQ131151 NTB131147:NTM131151 OCX131147:ODI131151 OMT131147:ONE131151 OWP131147:OXA131151 PGL131147:PGW131151 PQH131147:PQS131151 QAD131147:QAO131151 QJZ131147:QKK131151 QTV131147:QUG131151 RDR131147:REC131151 RNN131147:RNY131151 RXJ131147:RXU131151 SHF131147:SHQ131151 SRB131147:SRM131151 TAX131147:TBI131151 TKT131147:TLE131151 TUP131147:TVA131151 UEL131147:UEW131151 UOH131147:UOS131151 UYD131147:UYO131151 VHZ131147:VIK131151 VRV131147:VSG131151 WBR131147:WCC131151 WLN131147:WLY131151 WVJ131147:WVU131151 B196683:M196687 IX196683:JI196687 ST196683:TE196687 ACP196683:ADA196687 AML196683:AMW196687 AWH196683:AWS196687 BGD196683:BGO196687 BPZ196683:BQK196687 BZV196683:CAG196687 CJR196683:CKC196687 CTN196683:CTY196687 DDJ196683:DDU196687 DNF196683:DNQ196687 DXB196683:DXM196687 EGX196683:EHI196687 EQT196683:ERE196687 FAP196683:FBA196687 FKL196683:FKW196687 FUH196683:FUS196687 GED196683:GEO196687 GNZ196683:GOK196687 GXV196683:GYG196687 HHR196683:HIC196687 HRN196683:HRY196687 IBJ196683:IBU196687 ILF196683:ILQ196687 IVB196683:IVM196687 JEX196683:JFI196687 JOT196683:JPE196687 JYP196683:JZA196687 KIL196683:KIW196687 KSH196683:KSS196687 LCD196683:LCO196687 LLZ196683:LMK196687 LVV196683:LWG196687 MFR196683:MGC196687 MPN196683:MPY196687 MZJ196683:MZU196687 NJF196683:NJQ196687 NTB196683:NTM196687 OCX196683:ODI196687 OMT196683:ONE196687 OWP196683:OXA196687 PGL196683:PGW196687 PQH196683:PQS196687 QAD196683:QAO196687 QJZ196683:QKK196687 QTV196683:QUG196687 RDR196683:REC196687 RNN196683:RNY196687 RXJ196683:RXU196687 SHF196683:SHQ196687 SRB196683:SRM196687 TAX196683:TBI196687 TKT196683:TLE196687 TUP196683:TVA196687 UEL196683:UEW196687 UOH196683:UOS196687 UYD196683:UYO196687 VHZ196683:VIK196687 VRV196683:VSG196687 WBR196683:WCC196687 WLN196683:WLY196687 WVJ196683:WVU196687 B262219:M262223 IX262219:JI262223 ST262219:TE262223 ACP262219:ADA262223 AML262219:AMW262223 AWH262219:AWS262223 BGD262219:BGO262223 BPZ262219:BQK262223 BZV262219:CAG262223 CJR262219:CKC262223 CTN262219:CTY262223 DDJ262219:DDU262223 DNF262219:DNQ262223 DXB262219:DXM262223 EGX262219:EHI262223 EQT262219:ERE262223 FAP262219:FBA262223 FKL262219:FKW262223 FUH262219:FUS262223 GED262219:GEO262223 GNZ262219:GOK262223 GXV262219:GYG262223 HHR262219:HIC262223 HRN262219:HRY262223 IBJ262219:IBU262223 ILF262219:ILQ262223 IVB262219:IVM262223 JEX262219:JFI262223 JOT262219:JPE262223 JYP262219:JZA262223 KIL262219:KIW262223 KSH262219:KSS262223 LCD262219:LCO262223 LLZ262219:LMK262223 LVV262219:LWG262223 MFR262219:MGC262223 MPN262219:MPY262223 MZJ262219:MZU262223 NJF262219:NJQ262223 NTB262219:NTM262223 OCX262219:ODI262223 OMT262219:ONE262223 OWP262219:OXA262223 PGL262219:PGW262223 PQH262219:PQS262223 QAD262219:QAO262223 QJZ262219:QKK262223 QTV262219:QUG262223 RDR262219:REC262223 RNN262219:RNY262223 RXJ262219:RXU262223 SHF262219:SHQ262223 SRB262219:SRM262223 TAX262219:TBI262223 TKT262219:TLE262223 TUP262219:TVA262223 UEL262219:UEW262223 UOH262219:UOS262223 UYD262219:UYO262223 VHZ262219:VIK262223 VRV262219:VSG262223 WBR262219:WCC262223 WLN262219:WLY262223 WVJ262219:WVU262223 B327755:M327759 IX327755:JI327759 ST327755:TE327759 ACP327755:ADA327759 AML327755:AMW327759 AWH327755:AWS327759 BGD327755:BGO327759 BPZ327755:BQK327759 BZV327755:CAG327759 CJR327755:CKC327759 CTN327755:CTY327759 DDJ327755:DDU327759 DNF327755:DNQ327759 DXB327755:DXM327759 EGX327755:EHI327759 EQT327755:ERE327759 FAP327755:FBA327759 FKL327755:FKW327759 FUH327755:FUS327759 GED327755:GEO327759 GNZ327755:GOK327759 GXV327755:GYG327759 HHR327755:HIC327759 HRN327755:HRY327759 IBJ327755:IBU327759 ILF327755:ILQ327759 IVB327755:IVM327759 JEX327755:JFI327759 JOT327755:JPE327759 JYP327755:JZA327759 KIL327755:KIW327759 KSH327755:KSS327759 LCD327755:LCO327759 LLZ327755:LMK327759 LVV327755:LWG327759 MFR327755:MGC327759 MPN327755:MPY327759 MZJ327755:MZU327759 NJF327755:NJQ327759 NTB327755:NTM327759 OCX327755:ODI327759 OMT327755:ONE327759 OWP327755:OXA327759 PGL327755:PGW327759 PQH327755:PQS327759 QAD327755:QAO327759 QJZ327755:QKK327759 QTV327755:QUG327759 RDR327755:REC327759 RNN327755:RNY327759 RXJ327755:RXU327759 SHF327755:SHQ327759 SRB327755:SRM327759 TAX327755:TBI327759 TKT327755:TLE327759 TUP327755:TVA327759 UEL327755:UEW327759 UOH327755:UOS327759 UYD327755:UYO327759 VHZ327755:VIK327759 VRV327755:VSG327759 WBR327755:WCC327759 WLN327755:WLY327759 WVJ327755:WVU327759 B393291:M393295 IX393291:JI393295 ST393291:TE393295 ACP393291:ADA393295 AML393291:AMW393295 AWH393291:AWS393295 BGD393291:BGO393295 BPZ393291:BQK393295 BZV393291:CAG393295 CJR393291:CKC393295 CTN393291:CTY393295 DDJ393291:DDU393295 DNF393291:DNQ393295 DXB393291:DXM393295 EGX393291:EHI393295 EQT393291:ERE393295 FAP393291:FBA393295 FKL393291:FKW393295 FUH393291:FUS393295 GED393291:GEO393295 GNZ393291:GOK393295 GXV393291:GYG393295 HHR393291:HIC393295 HRN393291:HRY393295 IBJ393291:IBU393295 ILF393291:ILQ393295 IVB393291:IVM393295 JEX393291:JFI393295 JOT393291:JPE393295 JYP393291:JZA393295 KIL393291:KIW393295 KSH393291:KSS393295 LCD393291:LCO393295 LLZ393291:LMK393295 LVV393291:LWG393295 MFR393291:MGC393295 MPN393291:MPY393295 MZJ393291:MZU393295 NJF393291:NJQ393295 NTB393291:NTM393295 OCX393291:ODI393295 OMT393291:ONE393295 OWP393291:OXA393295 PGL393291:PGW393295 PQH393291:PQS393295 QAD393291:QAO393295 QJZ393291:QKK393295 QTV393291:QUG393295 RDR393291:REC393295 RNN393291:RNY393295 RXJ393291:RXU393295 SHF393291:SHQ393295 SRB393291:SRM393295 TAX393291:TBI393295 TKT393291:TLE393295 TUP393291:TVA393295 UEL393291:UEW393295 UOH393291:UOS393295 UYD393291:UYO393295 VHZ393291:VIK393295 VRV393291:VSG393295 WBR393291:WCC393295 WLN393291:WLY393295 WVJ393291:WVU393295 B458827:M458831 IX458827:JI458831 ST458827:TE458831 ACP458827:ADA458831 AML458827:AMW458831 AWH458827:AWS458831 BGD458827:BGO458831 BPZ458827:BQK458831 BZV458827:CAG458831 CJR458827:CKC458831 CTN458827:CTY458831 DDJ458827:DDU458831 DNF458827:DNQ458831 DXB458827:DXM458831 EGX458827:EHI458831 EQT458827:ERE458831 FAP458827:FBA458831 FKL458827:FKW458831 FUH458827:FUS458831 GED458827:GEO458831 GNZ458827:GOK458831 GXV458827:GYG458831 HHR458827:HIC458831 HRN458827:HRY458831 IBJ458827:IBU458831 ILF458827:ILQ458831 IVB458827:IVM458831 JEX458827:JFI458831 JOT458827:JPE458831 JYP458827:JZA458831 KIL458827:KIW458831 KSH458827:KSS458831 LCD458827:LCO458831 LLZ458827:LMK458831 LVV458827:LWG458831 MFR458827:MGC458831 MPN458827:MPY458831 MZJ458827:MZU458831 NJF458827:NJQ458831 NTB458827:NTM458831 OCX458827:ODI458831 OMT458827:ONE458831 OWP458827:OXA458831 PGL458827:PGW458831 PQH458827:PQS458831 QAD458827:QAO458831 QJZ458827:QKK458831 QTV458827:QUG458831 RDR458827:REC458831 RNN458827:RNY458831 RXJ458827:RXU458831 SHF458827:SHQ458831 SRB458827:SRM458831 TAX458827:TBI458831 TKT458827:TLE458831 TUP458827:TVA458831 UEL458827:UEW458831 UOH458827:UOS458831 UYD458827:UYO458831 VHZ458827:VIK458831 VRV458827:VSG458831 WBR458827:WCC458831 WLN458827:WLY458831 WVJ458827:WVU458831 B524363:M524367 IX524363:JI524367 ST524363:TE524367 ACP524363:ADA524367 AML524363:AMW524367 AWH524363:AWS524367 BGD524363:BGO524367 BPZ524363:BQK524367 BZV524363:CAG524367 CJR524363:CKC524367 CTN524363:CTY524367 DDJ524363:DDU524367 DNF524363:DNQ524367 DXB524363:DXM524367 EGX524363:EHI524367 EQT524363:ERE524367 FAP524363:FBA524367 FKL524363:FKW524367 FUH524363:FUS524367 GED524363:GEO524367 GNZ524363:GOK524367 GXV524363:GYG524367 HHR524363:HIC524367 HRN524363:HRY524367 IBJ524363:IBU524367 ILF524363:ILQ524367 IVB524363:IVM524367 JEX524363:JFI524367 JOT524363:JPE524367 JYP524363:JZA524367 KIL524363:KIW524367 KSH524363:KSS524367 LCD524363:LCO524367 LLZ524363:LMK524367 LVV524363:LWG524367 MFR524363:MGC524367 MPN524363:MPY524367 MZJ524363:MZU524367 NJF524363:NJQ524367 NTB524363:NTM524367 OCX524363:ODI524367 OMT524363:ONE524367 OWP524363:OXA524367 PGL524363:PGW524367 PQH524363:PQS524367 QAD524363:QAO524367 QJZ524363:QKK524367 QTV524363:QUG524367 RDR524363:REC524367 RNN524363:RNY524367 RXJ524363:RXU524367 SHF524363:SHQ524367 SRB524363:SRM524367 TAX524363:TBI524367 TKT524363:TLE524367 TUP524363:TVA524367 UEL524363:UEW524367 UOH524363:UOS524367 UYD524363:UYO524367 VHZ524363:VIK524367 VRV524363:VSG524367 WBR524363:WCC524367 WLN524363:WLY524367 WVJ524363:WVU524367 B589899:M589903 IX589899:JI589903 ST589899:TE589903 ACP589899:ADA589903 AML589899:AMW589903 AWH589899:AWS589903 BGD589899:BGO589903 BPZ589899:BQK589903 BZV589899:CAG589903 CJR589899:CKC589903 CTN589899:CTY589903 DDJ589899:DDU589903 DNF589899:DNQ589903 DXB589899:DXM589903 EGX589899:EHI589903 EQT589899:ERE589903 FAP589899:FBA589903 FKL589899:FKW589903 FUH589899:FUS589903 GED589899:GEO589903 GNZ589899:GOK589903 GXV589899:GYG589903 HHR589899:HIC589903 HRN589899:HRY589903 IBJ589899:IBU589903 ILF589899:ILQ589903 IVB589899:IVM589903 JEX589899:JFI589903 JOT589899:JPE589903 JYP589899:JZA589903 KIL589899:KIW589903 KSH589899:KSS589903 LCD589899:LCO589903 LLZ589899:LMK589903 LVV589899:LWG589903 MFR589899:MGC589903 MPN589899:MPY589903 MZJ589899:MZU589903 NJF589899:NJQ589903 NTB589899:NTM589903 OCX589899:ODI589903 OMT589899:ONE589903 OWP589899:OXA589903 PGL589899:PGW589903 PQH589899:PQS589903 QAD589899:QAO589903 QJZ589899:QKK589903 QTV589899:QUG589903 RDR589899:REC589903 RNN589899:RNY589903 RXJ589899:RXU589903 SHF589899:SHQ589903 SRB589899:SRM589903 TAX589899:TBI589903 TKT589899:TLE589903 TUP589899:TVA589903 UEL589899:UEW589903 UOH589899:UOS589903 UYD589899:UYO589903 VHZ589899:VIK589903 VRV589899:VSG589903 WBR589899:WCC589903 WLN589899:WLY589903 WVJ589899:WVU589903 B655435:M655439 IX655435:JI655439 ST655435:TE655439 ACP655435:ADA655439 AML655435:AMW655439 AWH655435:AWS655439 BGD655435:BGO655439 BPZ655435:BQK655439 BZV655435:CAG655439 CJR655435:CKC655439 CTN655435:CTY655439 DDJ655435:DDU655439 DNF655435:DNQ655439 DXB655435:DXM655439 EGX655435:EHI655439 EQT655435:ERE655439 FAP655435:FBA655439 FKL655435:FKW655439 FUH655435:FUS655439 GED655435:GEO655439 GNZ655435:GOK655439 GXV655435:GYG655439 HHR655435:HIC655439 HRN655435:HRY655439 IBJ655435:IBU655439 ILF655435:ILQ655439 IVB655435:IVM655439 JEX655435:JFI655439 JOT655435:JPE655439 JYP655435:JZA655439 KIL655435:KIW655439 KSH655435:KSS655439 LCD655435:LCO655439 LLZ655435:LMK655439 LVV655435:LWG655439 MFR655435:MGC655439 MPN655435:MPY655439 MZJ655435:MZU655439 NJF655435:NJQ655439 NTB655435:NTM655439 OCX655435:ODI655439 OMT655435:ONE655439 OWP655435:OXA655439 PGL655435:PGW655439 PQH655435:PQS655439 QAD655435:QAO655439 QJZ655435:QKK655439 QTV655435:QUG655439 RDR655435:REC655439 RNN655435:RNY655439 RXJ655435:RXU655439 SHF655435:SHQ655439 SRB655435:SRM655439 TAX655435:TBI655439 TKT655435:TLE655439 TUP655435:TVA655439 UEL655435:UEW655439 UOH655435:UOS655439 UYD655435:UYO655439 VHZ655435:VIK655439 VRV655435:VSG655439 WBR655435:WCC655439 WLN655435:WLY655439 WVJ655435:WVU655439 B720971:M720975 IX720971:JI720975 ST720971:TE720975 ACP720971:ADA720975 AML720971:AMW720975 AWH720971:AWS720975 BGD720971:BGO720975 BPZ720971:BQK720975 BZV720971:CAG720975 CJR720971:CKC720975 CTN720971:CTY720975 DDJ720971:DDU720975 DNF720971:DNQ720975 DXB720971:DXM720975 EGX720971:EHI720975 EQT720971:ERE720975 FAP720971:FBA720975 FKL720971:FKW720975 FUH720971:FUS720975 GED720971:GEO720975 GNZ720971:GOK720975 GXV720971:GYG720975 HHR720971:HIC720975 HRN720971:HRY720975 IBJ720971:IBU720975 ILF720971:ILQ720975 IVB720971:IVM720975 JEX720971:JFI720975 JOT720971:JPE720975 JYP720971:JZA720975 KIL720971:KIW720975 KSH720971:KSS720975 LCD720971:LCO720975 LLZ720971:LMK720975 LVV720971:LWG720975 MFR720971:MGC720975 MPN720971:MPY720975 MZJ720971:MZU720975 NJF720971:NJQ720975 NTB720971:NTM720975 OCX720971:ODI720975 OMT720971:ONE720975 OWP720971:OXA720975 PGL720971:PGW720975 PQH720971:PQS720975 QAD720971:QAO720975 QJZ720971:QKK720975 QTV720971:QUG720975 RDR720971:REC720975 RNN720971:RNY720975 RXJ720971:RXU720975 SHF720971:SHQ720975 SRB720971:SRM720975 TAX720971:TBI720975 TKT720971:TLE720975 TUP720971:TVA720975 UEL720971:UEW720975 UOH720971:UOS720975 UYD720971:UYO720975 VHZ720971:VIK720975 VRV720971:VSG720975 WBR720971:WCC720975 WLN720971:WLY720975 WVJ720971:WVU720975 B786507:M786511 IX786507:JI786511 ST786507:TE786511 ACP786507:ADA786511 AML786507:AMW786511 AWH786507:AWS786511 BGD786507:BGO786511 BPZ786507:BQK786511 BZV786507:CAG786511 CJR786507:CKC786511 CTN786507:CTY786511 DDJ786507:DDU786511 DNF786507:DNQ786511 DXB786507:DXM786511 EGX786507:EHI786511 EQT786507:ERE786511 FAP786507:FBA786511 FKL786507:FKW786511 FUH786507:FUS786511 GED786507:GEO786511 GNZ786507:GOK786511 GXV786507:GYG786511 HHR786507:HIC786511 HRN786507:HRY786511 IBJ786507:IBU786511 ILF786507:ILQ786511 IVB786507:IVM786511 JEX786507:JFI786511 JOT786507:JPE786511 JYP786507:JZA786511 KIL786507:KIW786511 KSH786507:KSS786511 LCD786507:LCO786511 LLZ786507:LMK786511 LVV786507:LWG786511 MFR786507:MGC786511 MPN786507:MPY786511 MZJ786507:MZU786511 NJF786507:NJQ786511 NTB786507:NTM786511 OCX786507:ODI786511 OMT786507:ONE786511 OWP786507:OXA786511 PGL786507:PGW786511 PQH786507:PQS786511 QAD786507:QAO786511 QJZ786507:QKK786511 QTV786507:QUG786511 RDR786507:REC786511 RNN786507:RNY786511 RXJ786507:RXU786511 SHF786507:SHQ786511 SRB786507:SRM786511 TAX786507:TBI786511 TKT786507:TLE786511 TUP786507:TVA786511 UEL786507:UEW786511 UOH786507:UOS786511 UYD786507:UYO786511 VHZ786507:VIK786511 VRV786507:VSG786511 WBR786507:WCC786511 WLN786507:WLY786511 WVJ786507:WVU786511 B852043:M852047 IX852043:JI852047 ST852043:TE852047 ACP852043:ADA852047 AML852043:AMW852047 AWH852043:AWS852047 BGD852043:BGO852047 BPZ852043:BQK852047 BZV852043:CAG852047 CJR852043:CKC852047 CTN852043:CTY852047 DDJ852043:DDU852047 DNF852043:DNQ852047 DXB852043:DXM852047 EGX852043:EHI852047 EQT852043:ERE852047 FAP852043:FBA852047 FKL852043:FKW852047 FUH852043:FUS852047 GED852043:GEO852047 GNZ852043:GOK852047 GXV852043:GYG852047 HHR852043:HIC852047 HRN852043:HRY852047 IBJ852043:IBU852047 ILF852043:ILQ852047 IVB852043:IVM852047 JEX852043:JFI852047 JOT852043:JPE852047 JYP852043:JZA852047 KIL852043:KIW852047 KSH852043:KSS852047 LCD852043:LCO852047 LLZ852043:LMK852047 LVV852043:LWG852047 MFR852043:MGC852047 MPN852043:MPY852047 MZJ852043:MZU852047 NJF852043:NJQ852047 NTB852043:NTM852047 OCX852043:ODI852047 OMT852043:ONE852047 OWP852043:OXA852047 PGL852043:PGW852047 PQH852043:PQS852047 QAD852043:QAO852047 QJZ852043:QKK852047 QTV852043:QUG852047 RDR852043:REC852047 RNN852043:RNY852047 RXJ852043:RXU852047 SHF852043:SHQ852047 SRB852043:SRM852047 TAX852043:TBI852047 TKT852043:TLE852047 TUP852043:TVA852047 UEL852043:UEW852047 UOH852043:UOS852047 UYD852043:UYO852047 VHZ852043:VIK852047 VRV852043:VSG852047 WBR852043:WCC852047 WLN852043:WLY852047 WVJ852043:WVU852047 B917579:M917583 IX917579:JI917583 ST917579:TE917583 ACP917579:ADA917583 AML917579:AMW917583 AWH917579:AWS917583 BGD917579:BGO917583 BPZ917579:BQK917583 BZV917579:CAG917583 CJR917579:CKC917583 CTN917579:CTY917583 DDJ917579:DDU917583 DNF917579:DNQ917583 DXB917579:DXM917583 EGX917579:EHI917583 EQT917579:ERE917583 FAP917579:FBA917583 FKL917579:FKW917583 FUH917579:FUS917583 GED917579:GEO917583 GNZ917579:GOK917583 GXV917579:GYG917583 HHR917579:HIC917583 HRN917579:HRY917583 IBJ917579:IBU917583 ILF917579:ILQ917583 IVB917579:IVM917583 JEX917579:JFI917583 JOT917579:JPE917583 JYP917579:JZA917583 KIL917579:KIW917583 KSH917579:KSS917583 LCD917579:LCO917583 LLZ917579:LMK917583 LVV917579:LWG917583 MFR917579:MGC917583 MPN917579:MPY917583 MZJ917579:MZU917583 NJF917579:NJQ917583 NTB917579:NTM917583 OCX917579:ODI917583 OMT917579:ONE917583 OWP917579:OXA917583 PGL917579:PGW917583 PQH917579:PQS917583 QAD917579:QAO917583 QJZ917579:QKK917583 QTV917579:QUG917583 RDR917579:REC917583 RNN917579:RNY917583 RXJ917579:RXU917583 SHF917579:SHQ917583 SRB917579:SRM917583 TAX917579:TBI917583 TKT917579:TLE917583 TUP917579:TVA917583 UEL917579:UEW917583 UOH917579:UOS917583 UYD917579:UYO917583 VHZ917579:VIK917583 VRV917579:VSG917583 WBR917579:WCC917583 WLN917579:WLY917583 WVJ917579:WVU917583 B983115:M983119 IX983115:JI983119 ST983115:TE983119 ACP983115:ADA983119 AML983115:AMW983119 AWH983115:AWS983119 BGD983115:BGO983119 BPZ983115:BQK983119 BZV983115:CAG983119 CJR983115:CKC983119 CTN983115:CTY983119 DDJ983115:DDU983119 DNF983115:DNQ983119 DXB983115:DXM983119 EGX983115:EHI983119 EQT983115:ERE983119 FAP983115:FBA983119 FKL983115:FKW983119 FUH983115:FUS983119 GED983115:GEO983119 GNZ983115:GOK983119 GXV983115:GYG983119 HHR983115:HIC983119 HRN983115:HRY983119 IBJ983115:IBU983119 ILF983115:ILQ983119 IVB983115:IVM983119 JEX983115:JFI983119 JOT983115:JPE983119 JYP983115:JZA983119 KIL983115:KIW983119 KSH983115:KSS983119 LCD983115:LCO983119 LLZ983115:LMK983119 LVV983115:LWG983119 MFR983115:MGC983119 MPN983115:MPY983119 MZJ983115:MZU983119 NJF983115:NJQ983119 NTB983115:NTM983119 OCX983115:ODI983119 OMT983115:ONE983119 OWP983115:OXA983119 PGL983115:PGW983119 PQH983115:PQS983119 QAD983115:QAO983119 QJZ983115:QKK983119 QTV983115:QUG983119 RDR983115:REC983119 RNN983115:RNY983119 RXJ983115:RXU983119 SHF983115:SHQ983119 SRB983115:SRM983119 TAX983115:TBI983119 TKT983115:TLE983119 TUP983115:TVA983119 UEL983115:UEW983119 UOH983115:UOS983119 UYD983115:UYO983119 VHZ983115:VIK983119 VRV983115:VSG983119 WBR983115:WCC983119 WLN983115:WLY983119 WVJ983115:WVU983119 B786442:M786455 IX786442:JI786455 ST786442:TE786455 ACP786442:ADA786455 AML786442:AMW786455 AWH786442:AWS786455 BGD786442:BGO786455 BPZ786442:BQK786455 BZV786442:CAG786455 CJR786442:CKC786455 CTN786442:CTY786455 DDJ786442:DDU786455 DNF786442:DNQ786455 DXB786442:DXM786455 EGX786442:EHI786455 EQT786442:ERE786455 FAP786442:FBA786455 FKL786442:FKW786455 FUH786442:FUS786455 GED786442:GEO786455 GNZ786442:GOK786455 GXV786442:GYG786455 HHR786442:HIC786455 HRN786442:HRY786455 IBJ786442:IBU786455 ILF786442:ILQ786455 IVB786442:IVM786455 JEX786442:JFI786455 JOT786442:JPE786455 JYP786442:JZA786455 KIL786442:KIW786455 KSH786442:KSS786455 LCD786442:LCO786455 LLZ786442:LMK786455 LVV786442:LWG786455 MFR786442:MGC786455 MPN786442:MPY786455 MZJ786442:MZU786455 NJF786442:NJQ786455 NTB786442:NTM786455 OCX786442:ODI786455 OMT786442:ONE786455 OWP786442:OXA786455 PGL786442:PGW786455 PQH786442:PQS786455 QAD786442:QAO786455 QJZ786442:QKK786455 QTV786442:QUG786455 RDR786442:REC786455 RNN786442:RNY786455 RXJ786442:RXU786455 SHF786442:SHQ786455 SRB786442:SRM786455 TAX786442:TBI786455 TKT786442:TLE786455 TUP786442:TVA786455 UEL786442:UEW786455 UOH786442:UOS786455 UYD786442:UYO786455 VHZ786442:VIK786455 VRV786442:VSG786455 WBR786442:WCC786455 WLN786442:WLY786455 WVJ786442:WVU786455 B65630:M65630 IX65630:JI65630 ST65630:TE65630 ACP65630:ADA65630 AML65630:AMW65630 AWH65630:AWS65630 BGD65630:BGO65630 BPZ65630:BQK65630 BZV65630:CAG65630 CJR65630:CKC65630 CTN65630:CTY65630 DDJ65630:DDU65630 DNF65630:DNQ65630 DXB65630:DXM65630 EGX65630:EHI65630 EQT65630:ERE65630 FAP65630:FBA65630 FKL65630:FKW65630 FUH65630:FUS65630 GED65630:GEO65630 GNZ65630:GOK65630 GXV65630:GYG65630 HHR65630:HIC65630 HRN65630:HRY65630 IBJ65630:IBU65630 ILF65630:ILQ65630 IVB65630:IVM65630 JEX65630:JFI65630 JOT65630:JPE65630 JYP65630:JZA65630 KIL65630:KIW65630 KSH65630:KSS65630 LCD65630:LCO65630 LLZ65630:LMK65630 LVV65630:LWG65630 MFR65630:MGC65630 MPN65630:MPY65630 MZJ65630:MZU65630 NJF65630:NJQ65630 NTB65630:NTM65630 OCX65630:ODI65630 OMT65630:ONE65630 OWP65630:OXA65630 PGL65630:PGW65630 PQH65630:PQS65630 QAD65630:QAO65630 QJZ65630:QKK65630 QTV65630:QUG65630 RDR65630:REC65630 RNN65630:RNY65630 RXJ65630:RXU65630 SHF65630:SHQ65630 SRB65630:SRM65630 TAX65630:TBI65630 TKT65630:TLE65630 TUP65630:TVA65630 UEL65630:UEW65630 UOH65630:UOS65630 UYD65630:UYO65630 VHZ65630:VIK65630 VRV65630:VSG65630 WBR65630:WCC65630 WLN65630:WLY65630 WVJ65630:WVU65630 B131166:M131166 IX131166:JI131166 ST131166:TE131166 ACP131166:ADA131166 AML131166:AMW131166 AWH131166:AWS131166 BGD131166:BGO131166 BPZ131166:BQK131166 BZV131166:CAG131166 CJR131166:CKC131166 CTN131166:CTY131166 DDJ131166:DDU131166 DNF131166:DNQ131166 DXB131166:DXM131166 EGX131166:EHI131166 EQT131166:ERE131166 FAP131166:FBA131166 FKL131166:FKW131166 FUH131166:FUS131166 GED131166:GEO131166 GNZ131166:GOK131166 GXV131166:GYG131166 HHR131166:HIC131166 HRN131166:HRY131166 IBJ131166:IBU131166 ILF131166:ILQ131166 IVB131166:IVM131166 JEX131166:JFI131166 JOT131166:JPE131166 JYP131166:JZA131166 KIL131166:KIW131166 KSH131166:KSS131166 LCD131166:LCO131166 LLZ131166:LMK131166 LVV131166:LWG131166 MFR131166:MGC131166 MPN131166:MPY131166 MZJ131166:MZU131166 NJF131166:NJQ131166 NTB131166:NTM131166 OCX131166:ODI131166 OMT131166:ONE131166 OWP131166:OXA131166 PGL131166:PGW131166 PQH131166:PQS131166 QAD131166:QAO131166 QJZ131166:QKK131166 QTV131166:QUG131166 RDR131166:REC131166 RNN131166:RNY131166 RXJ131166:RXU131166 SHF131166:SHQ131166 SRB131166:SRM131166 TAX131166:TBI131166 TKT131166:TLE131166 TUP131166:TVA131166 UEL131166:UEW131166 UOH131166:UOS131166 UYD131166:UYO131166 VHZ131166:VIK131166 VRV131166:VSG131166 WBR131166:WCC131166 WLN131166:WLY131166 WVJ131166:WVU131166 B196702:M196702 IX196702:JI196702 ST196702:TE196702 ACP196702:ADA196702 AML196702:AMW196702 AWH196702:AWS196702 BGD196702:BGO196702 BPZ196702:BQK196702 BZV196702:CAG196702 CJR196702:CKC196702 CTN196702:CTY196702 DDJ196702:DDU196702 DNF196702:DNQ196702 DXB196702:DXM196702 EGX196702:EHI196702 EQT196702:ERE196702 FAP196702:FBA196702 FKL196702:FKW196702 FUH196702:FUS196702 GED196702:GEO196702 GNZ196702:GOK196702 GXV196702:GYG196702 HHR196702:HIC196702 HRN196702:HRY196702 IBJ196702:IBU196702 ILF196702:ILQ196702 IVB196702:IVM196702 JEX196702:JFI196702 JOT196702:JPE196702 JYP196702:JZA196702 KIL196702:KIW196702 KSH196702:KSS196702 LCD196702:LCO196702 LLZ196702:LMK196702 LVV196702:LWG196702 MFR196702:MGC196702 MPN196702:MPY196702 MZJ196702:MZU196702 NJF196702:NJQ196702 NTB196702:NTM196702 OCX196702:ODI196702 OMT196702:ONE196702 OWP196702:OXA196702 PGL196702:PGW196702 PQH196702:PQS196702 QAD196702:QAO196702 QJZ196702:QKK196702 QTV196702:QUG196702 RDR196702:REC196702 RNN196702:RNY196702 RXJ196702:RXU196702 SHF196702:SHQ196702 SRB196702:SRM196702 TAX196702:TBI196702 TKT196702:TLE196702 TUP196702:TVA196702 UEL196702:UEW196702 UOH196702:UOS196702 UYD196702:UYO196702 VHZ196702:VIK196702 VRV196702:VSG196702 WBR196702:WCC196702 WLN196702:WLY196702 WVJ196702:WVU196702 B262238:M262238 IX262238:JI262238 ST262238:TE262238 ACP262238:ADA262238 AML262238:AMW262238 AWH262238:AWS262238 BGD262238:BGO262238 BPZ262238:BQK262238 BZV262238:CAG262238 CJR262238:CKC262238 CTN262238:CTY262238 DDJ262238:DDU262238 DNF262238:DNQ262238 DXB262238:DXM262238 EGX262238:EHI262238 EQT262238:ERE262238 FAP262238:FBA262238 FKL262238:FKW262238 FUH262238:FUS262238 GED262238:GEO262238 GNZ262238:GOK262238 GXV262238:GYG262238 HHR262238:HIC262238 HRN262238:HRY262238 IBJ262238:IBU262238 ILF262238:ILQ262238 IVB262238:IVM262238 JEX262238:JFI262238 JOT262238:JPE262238 JYP262238:JZA262238 KIL262238:KIW262238 KSH262238:KSS262238 LCD262238:LCO262238 LLZ262238:LMK262238 LVV262238:LWG262238 MFR262238:MGC262238 MPN262238:MPY262238 MZJ262238:MZU262238 NJF262238:NJQ262238 NTB262238:NTM262238 OCX262238:ODI262238 OMT262238:ONE262238 OWP262238:OXA262238 PGL262238:PGW262238 PQH262238:PQS262238 QAD262238:QAO262238 QJZ262238:QKK262238 QTV262238:QUG262238 RDR262238:REC262238 RNN262238:RNY262238 RXJ262238:RXU262238 SHF262238:SHQ262238 SRB262238:SRM262238 TAX262238:TBI262238 TKT262238:TLE262238 TUP262238:TVA262238 UEL262238:UEW262238 UOH262238:UOS262238 UYD262238:UYO262238 VHZ262238:VIK262238 VRV262238:VSG262238 WBR262238:WCC262238 WLN262238:WLY262238 WVJ262238:WVU262238 B327774:M327774 IX327774:JI327774 ST327774:TE327774 ACP327774:ADA327774 AML327774:AMW327774 AWH327774:AWS327774 BGD327774:BGO327774 BPZ327774:BQK327774 BZV327774:CAG327774 CJR327774:CKC327774 CTN327774:CTY327774 DDJ327774:DDU327774 DNF327774:DNQ327774 DXB327774:DXM327774 EGX327774:EHI327774 EQT327774:ERE327774 FAP327774:FBA327774 FKL327774:FKW327774 FUH327774:FUS327774 GED327774:GEO327774 GNZ327774:GOK327774 GXV327774:GYG327774 HHR327774:HIC327774 HRN327774:HRY327774 IBJ327774:IBU327774 ILF327774:ILQ327774 IVB327774:IVM327774 JEX327774:JFI327774 JOT327774:JPE327774 JYP327774:JZA327774 KIL327774:KIW327774 KSH327774:KSS327774 LCD327774:LCO327774 LLZ327774:LMK327774 LVV327774:LWG327774 MFR327774:MGC327774 MPN327774:MPY327774 MZJ327774:MZU327774 NJF327774:NJQ327774 NTB327774:NTM327774 OCX327774:ODI327774 OMT327774:ONE327774 OWP327774:OXA327774 PGL327774:PGW327774 PQH327774:PQS327774 QAD327774:QAO327774 QJZ327774:QKK327774 QTV327774:QUG327774 RDR327774:REC327774 RNN327774:RNY327774 RXJ327774:RXU327774 SHF327774:SHQ327774 SRB327774:SRM327774 TAX327774:TBI327774 TKT327774:TLE327774 TUP327774:TVA327774 UEL327774:UEW327774 UOH327774:UOS327774 UYD327774:UYO327774 VHZ327774:VIK327774 VRV327774:VSG327774 WBR327774:WCC327774 WLN327774:WLY327774 WVJ327774:WVU327774 B393310:M393310 IX393310:JI393310 ST393310:TE393310 ACP393310:ADA393310 AML393310:AMW393310 AWH393310:AWS393310 BGD393310:BGO393310 BPZ393310:BQK393310 BZV393310:CAG393310 CJR393310:CKC393310 CTN393310:CTY393310 DDJ393310:DDU393310 DNF393310:DNQ393310 DXB393310:DXM393310 EGX393310:EHI393310 EQT393310:ERE393310 FAP393310:FBA393310 FKL393310:FKW393310 FUH393310:FUS393310 GED393310:GEO393310 GNZ393310:GOK393310 GXV393310:GYG393310 HHR393310:HIC393310 HRN393310:HRY393310 IBJ393310:IBU393310 ILF393310:ILQ393310 IVB393310:IVM393310 JEX393310:JFI393310 JOT393310:JPE393310 JYP393310:JZA393310 KIL393310:KIW393310 KSH393310:KSS393310 LCD393310:LCO393310 LLZ393310:LMK393310 LVV393310:LWG393310 MFR393310:MGC393310 MPN393310:MPY393310 MZJ393310:MZU393310 NJF393310:NJQ393310 NTB393310:NTM393310 OCX393310:ODI393310 OMT393310:ONE393310 OWP393310:OXA393310 PGL393310:PGW393310 PQH393310:PQS393310 QAD393310:QAO393310 QJZ393310:QKK393310 QTV393310:QUG393310 RDR393310:REC393310 RNN393310:RNY393310 RXJ393310:RXU393310 SHF393310:SHQ393310 SRB393310:SRM393310 TAX393310:TBI393310 TKT393310:TLE393310 TUP393310:TVA393310 UEL393310:UEW393310 UOH393310:UOS393310 UYD393310:UYO393310 VHZ393310:VIK393310 VRV393310:VSG393310 WBR393310:WCC393310 WLN393310:WLY393310 WVJ393310:WVU393310 B458846:M458846 IX458846:JI458846 ST458846:TE458846 ACP458846:ADA458846 AML458846:AMW458846 AWH458846:AWS458846 BGD458846:BGO458846 BPZ458846:BQK458846 BZV458846:CAG458846 CJR458846:CKC458846 CTN458846:CTY458846 DDJ458846:DDU458846 DNF458846:DNQ458846 DXB458846:DXM458846 EGX458846:EHI458846 EQT458846:ERE458846 FAP458846:FBA458846 FKL458846:FKW458846 FUH458846:FUS458846 GED458846:GEO458846 GNZ458846:GOK458846 GXV458846:GYG458846 HHR458846:HIC458846 HRN458846:HRY458846 IBJ458846:IBU458846 ILF458846:ILQ458846 IVB458846:IVM458846 JEX458846:JFI458846 JOT458846:JPE458846 JYP458846:JZA458846 KIL458846:KIW458846 KSH458846:KSS458846 LCD458846:LCO458846 LLZ458846:LMK458846 LVV458846:LWG458846 MFR458846:MGC458846 MPN458846:MPY458846 MZJ458846:MZU458846 NJF458846:NJQ458846 NTB458846:NTM458846 OCX458846:ODI458846 OMT458846:ONE458846 OWP458846:OXA458846 PGL458846:PGW458846 PQH458846:PQS458846 QAD458846:QAO458846 QJZ458846:QKK458846 QTV458846:QUG458846 RDR458846:REC458846 RNN458846:RNY458846 RXJ458846:RXU458846 SHF458846:SHQ458846 SRB458846:SRM458846 TAX458846:TBI458846 TKT458846:TLE458846 TUP458846:TVA458846 UEL458846:UEW458846 UOH458846:UOS458846 UYD458846:UYO458846 VHZ458846:VIK458846 VRV458846:VSG458846 WBR458846:WCC458846 WLN458846:WLY458846 WVJ458846:WVU458846 B524382:M524382 IX524382:JI524382 ST524382:TE524382 ACP524382:ADA524382 AML524382:AMW524382 AWH524382:AWS524382 BGD524382:BGO524382 BPZ524382:BQK524382 BZV524382:CAG524382 CJR524382:CKC524382 CTN524382:CTY524382 DDJ524382:DDU524382 DNF524382:DNQ524382 DXB524382:DXM524382 EGX524382:EHI524382 EQT524382:ERE524382 FAP524382:FBA524382 FKL524382:FKW524382 FUH524382:FUS524382 GED524382:GEO524382 GNZ524382:GOK524382 GXV524382:GYG524382 HHR524382:HIC524382 HRN524382:HRY524382 IBJ524382:IBU524382 ILF524382:ILQ524382 IVB524382:IVM524382 JEX524382:JFI524382 JOT524382:JPE524382 JYP524382:JZA524382 KIL524382:KIW524382 KSH524382:KSS524382 LCD524382:LCO524382 LLZ524382:LMK524382 LVV524382:LWG524382 MFR524382:MGC524382 MPN524382:MPY524382 MZJ524382:MZU524382 NJF524382:NJQ524382 NTB524382:NTM524382 OCX524382:ODI524382 OMT524382:ONE524382 OWP524382:OXA524382 PGL524382:PGW524382 PQH524382:PQS524382 QAD524382:QAO524382 QJZ524382:QKK524382 QTV524382:QUG524382 RDR524382:REC524382 RNN524382:RNY524382 RXJ524382:RXU524382 SHF524382:SHQ524382 SRB524382:SRM524382 TAX524382:TBI524382 TKT524382:TLE524382 TUP524382:TVA524382 UEL524382:UEW524382 UOH524382:UOS524382 UYD524382:UYO524382 VHZ524382:VIK524382 VRV524382:VSG524382 WBR524382:WCC524382 WLN524382:WLY524382 WVJ524382:WVU524382 B589918:M589918 IX589918:JI589918 ST589918:TE589918 ACP589918:ADA589918 AML589918:AMW589918 AWH589918:AWS589918 BGD589918:BGO589918 BPZ589918:BQK589918 BZV589918:CAG589918 CJR589918:CKC589918 CTN589918:CTY589918 DDJ589918:DDU589918 DNF589918:DNQ589918 DXB589918:DXM589918 EGX589918:EHI589918 EQT589918:ERE589918 FAP589918:FBA589918 FKL589918:FKW589918 FUH589918:FUS589918 GED589918:GEO589918 GNZ589918:GOK589918 GXV589918:GYG589918 HHR589918:HIC589918 HRN589918:HRY589918 IBJ589918:IBU589918 ILF589918:ILQ589918 IVB589918:IVM589918 JEX589918:JFI589918 JOT589918:JPE589918 JYP589918:JZA589918 KIL589918:KIW589918 KSH589918:KSS589918 LCD589918:LCO589918 LLZ589918:LMK589918 LVV589918:LWG589918 MFR589918:MGC589918 MPN589918:MPY589918 MZJ589918:MZU589918 NJF589918:NJQ589918 NTB589918:NTM589918 OCX589918:ODI589918 OMT589918:ONE589918 OWP589918:OXA589918 PGL589918:PGW589918 PQH589918:PQS589918 QAD589918:QAO589918 QJZ589918:QKK589918 QTV589918:QUG589918 RDR589918:REC589918 RNN589918:RNY589918 RXJ589918:RXU589918 SHF589918:SHQ589918 SRB589918:SRM589918 TAX589918:TBI589918 TKT589918:TLE589918 TUP589918:TVA589918 UEL589918:UEW589918 UOH589918:UOS589918 UYD589918:UYO589918 VHZ589918:VIK589918 VRV589918:VSG589918 WBR589918:WCC589918 WLN589918:WLY589918 WVJ589918:WVU589918 B655454:M655454 IX655454:JI655454 ST655454:TE655454 ACP655454:ADA655454 AML655454:AMW655454 AWH655454:AWS655454 BGD655454:BGO655454 BPZ655454:BQK655454 BZV655454:CAG655454 CJR655454:CKC655454 CTN655454:CTY655454 DDJ655454:DDU655454 DNF655454:DNQ655454 DXB655454:DXM655454 EGX655454:EHI655454 EQT655454:ERE655454 FAP655454:FBA655454 FKL655454:FKW655454 FUH655454:FUS655454 GED655454:GEO655454 GNZ655454:GOK655454 GXV655454:GYG655454 HHR655454:HIC655454 HRN655454:HRY655454 IBJ655454:IBU655454 ILF655454:ILQ655454 IVB655454:IVM655454 JEX655454:JFI655454 JOT655454:JPE655454 JYP655454:JZA655454 KIL655454:KIW655454 KSH655454:KSS655454 LCD655454:LCO655454 LLZ655454:LMK655454 LVV655454:LWG655454 MFR655454:MGC655454 MPN655454:MPY655454 MZJ655454:MZU655454 NJF655454:NJQ655454 NTB655454:NTM655454 OCX655454:ODI655454 OMT655454:ONE655454 OWP655454:OXA655454 PGL655454:PGW655454 PQH655454:PQS655454 QAD655454:QAO655454 QJZ655454:QKK655454 QTV655454:QUG655454 RDR655454:REC655454 RNN655454:RNY655454 RXJ655454:RXU655454 SHF655454:SHQ655454 SRB655454:SRM655454 TAX655454:TBI655454 TKT655454:TLE655454 TUP655454:TVA655454 UEL655454:UEW655454 UOH655454:UOS655454 UYD655454:UYO655454 VHZ655454:VIK655454 VRV655454:VSG655454 WBR655454:WCC655454 WLN655454:WLY655454 WVJ655454:WVU655454 B720990:M720990 IX720990:JI720990 ST720990:TE720990 ACP720990:ADA720990 AML720990:AMW720990 AWH720990:AWS720990 BGD720990:BGO720990 BPZ720990:BQK720990 BZV720990:CAG720990 CJR720990:CKC720990 CTN720990:CTY720990 DDJ720990:DDU720990 DNF720990:DNQ720990 DXB720990:DXM720990 EGX720990:EHI720990 EQT720990:ERE720990 FAP720990:FBA720990 FKL720990:FKW720990 FUH720990:FUS720990 GED720990:GEO720990 GNZ720990:GOK720990 GXV720990:GYG720990 HHR720990:HIC720990 HRN720990:HRY720990 IBJ720990:IBU720990 ILF720990:ILQ720990 IVB720990:IVM720990 JEX720990:JFI720990 JOT720990:JPE720990 JYP720990:JZA720990 KIL720990:KIW720990 KSH720990:KSS720990 LCD720990:LCO720990 LLZ720990:LMK720990 LVV720990:LWG720990 MFR720990:MGC720990 MPN720990:MPY720990 MZJ720990:MZU720990 NJF720990:NJQ720990 NTB720990:NTM720990 OCX720990:ODI720990 OMT720990:ONE720990 OWP720990:OXA720990 PGL720990:PGW720990 PQH720990:PQS720990 QAD720990:QAO720990 QJZ720990:QKK720990 QTV720990:QUG720990 RDR720990:REC720990 RNN720990:RNY720990 RXJ720990:RXU720990 SHF720990:SHQ720990 SRB720990:SRM720990 TAX720990:TBI720990 TKT720990:TLE720990 TUP720990:TVA720990 UEL720990:UEW720990 UOH720990:UOS720990 UYD720990:UYO720990 VHZ720990:VIK720990 VRV720990:VSG720990 WBR720990:WCC720990 WLN720990:WLY720990 WVJ720990:WVU720990 B786526:M786526 IX786526:JI786526 ST786526:TE786526 ACP786526:ADA786526 AML786526:AMW786526 AWH786526:AWS786526 BGD786526:BGO786526 BPZ786526:BQK786526 BZV786526:CAG786526 CJR786526:CKC786526 CTN786526:CTY786526 DDJ786526:DDU786526 DNF786526:DNQ786526 DXB786526:DXM786526 EGX786526:EHI786526 EQT786526:ERE786526 FAP786526:FBA786526 FKL786526:FKW786526 FUH786526:FUS786526 GED786526:GEO786526 GNZ786526:GOK786526 GXV786526:GYG786526 HHR786526:HIC786526 HRN786526:HRY786526 IBJ786526:IBU786526 ILF786526:ILQ786526 IVB786526:IVM786526 JEX786526:JFI786526 JOT786526:JPE786526 JYP786526:JZA786526 KIL786526:KIW786526 KSH786526:KSS786526 LCD786526:LCO786526 LLZ786526:LMK786526 LVV786526:LWG786526 MFR786526:MGC786526 MPN786526:MPY786526 MZJ786526:MZU786526 NJF786526:NJQ786526 NTB786526:NTM786526 OCX786526:ODI786526 OMT786526:ONE786526 OWP786526:OXA786526 PGL786526:PGW786526 PQH786526:PQS786526 QAD786526:QAO786526 QJZ786526:QKK786526 QTV786526:QUG786526 RDR786526:REC786526 RNN786526:RNY786526 RXJ786526:RXU786526 SHF786526:SHQ786526 SRB786526:SRM786526 TAX786526:TBI786526 TKT786526:TLE786526 TUP786526:TVA786526 UEL786526:UEW786526 UOH786526:UOS786526 UYD786526:UYO786526 VHZ786526:VIK786526 VRV786526:VSG786526 WBR786526:WCC786526 WLN786526:WLY786526 WVJ786526:WVU786526 B852062:M852062 IX852062:JI852062 ST852062:TE852062 ACP852062:ADA852062 AML852062:AMW852062 AWH852062:AWS852062 BGD852062:BGO852062 BPZ852062:BQK852062 BZV852062:CAG852062 CJR852062:CKC852062 CTN852062:CTY852062 DDJ852062:DDU852062 DNF852062:DNQ852062 DXB852062:DXM852062 EGX852062:EHI852062 EQT852062:ERE852062 FAP852062:FBA852062 FKL852062:FKW852062 FUH852062:FUS852062 GED852062:GEO852062 GNZ852062:GOK852062 GXV852062:GYG852062 HHR852062:HIC852062 HRN852062:HRY852062 IBJ852062:IBU852062 ILF852062:ILQ852062 IVB852062:IVM852062 JEX852062:JFI852062 JOT852062:JPE852062 JYP852062:JZA852062 KIL852062:KIW852062 KSH852062:KSS852062 LCD852062:LCO852062 LLZ852062:LMK852062 LVV852062:LWG852062 MFR852062:MGC852062 MPN852062:MPY852062 MZJ852062:MZU852062 NJF852062:NJQ852062 NTB852062:NTM852062 OCX852062:ODI852062 OMT852062:ONE852062 OWP852062:OXA852062 PGL852062:PGW852062 PQH852062:PQS852062 QAD852062:QAO852062 QJZ852062:QKK852062 QTV852062:QUG852062 RDR852062:REC852062 RNN852062:RNY852062 RXJ852062:RXU852062 SHF852062:SHQ852062 SRB852062:SRM852062 TAX852062:TBI852062 TKT852062:TLE852062 TUP852062:TVA852062 UEL852062:UEW852062 UOH852062:UOS852062 UYD852062:UYO852062 VHZ852062:VIK852062 VRV852062:VSG852062 WBR852062:WCC852062 WLN852062:WLY852062 WVJ852062:WVU852062 B917598:M917598 IX917598:JI917598 ST917598:TE917598 ACP917598:ADA917598 AML917598:AMW917598 AWH917598:AWS917598 BGD917598:BGO917598 BPZ917598:BQK917598 BZV917598:CAG917598 CJR917598:CKC917598 CTN917598:CTY917598 DDJ917598:DDU917598 DNF917598:DNQ917598 DXB917598:DXM917598 EGX917598:EHI917598 EQT917598:ERE917598 FAP917598:FBA917598 FKL917598:FKW917598 FUH917598:FUS917598 GED917598:GEO917598 GNZ917598:GOK917598 GXV917598:GYG917598 HHR917598:HIC917598 HRN917598:HRY917598 IBJ917598:IBU917598 ILF917598:ILQ917598 IVB917598:IVM917598 JEX917598:JFI917598 JOT917598:JPE917598 JYP917598:JZA917598 KIL917598:KIW917598 KSH917598:KSS917598 LCD917598:LCO917598 LLZ917598:LMK917598 LVV917598:LWG917598 MFR917598:MGC917598 MPN917598:MPY917598 MZJ917598:MZU917598 NJF917598:NJQ917598 NTB917598:NTM917598 OCX917598:ODI917598 OMT917598:ONE917598 OWP917598:OXA917598 PGL917598:PGW917598 PQH917598:PQS917598 QAD917598:QAO917598 QJZ917598:QKK917598 QTV917598:QUG917598 RDR917598:REC917598 RNN917598:RNY917598 RXJ917598:RXU917598 SHF917598:SHQ917598 SRB917598:SRM917598 TAX917598:TBI917598 TKT917598:TLE917598 TUP917598:TVA917598 UEL917598:UEW917598 UOH917598:UOS917598 UYD917598:UYO917598 VHZ917598:VIK917598 VRV917598:VSG917598 WBR917598:WCC917598 WLN917598:WLY917598 WVJ917598:WVU917598 B983134:M983134 IX983134:JI983134 ST983134:TE983134 ACP983134:ADA983134 AML983134:AMW983134 AWH983134:AWS983134 BGD983134:BGO983134 BPZ983134:BQK983134 BZV983134:CAG983134 CJR983134:CKC983134 CTN983134:CTY983134 DDJ983134:DDU983134 DNF983134:DNQ983134 DXB983134:DXM983134 EGX983134:EHI983134 EQT983134:ERE983134 FAP983134:FBA983134 FKL983134:FKW983134 FUH983134:FUS983134 GED983134:GEO983134 GNZ983134:GOK983134 GXV983134:GYG983134 HHR983134:HIC983134 HRN983134:HRY983134 IBJ983134:IBU983134 ILF983134:ILQ983134 IVB983134:IVM983134 JEX983134:JFI983134 JOT983134:JPE983134 JYP983134:JZA983134 KIL983134:KIW983134 KSH983134:KSS983134 LCD983134:LCO983134 LLZ983134:LMK983134 LVV983134:LWG983134 MFR983134:MGC983134 MPN983134:MPY983134 MZJ983134:MZU983134 NJF983134:NJQ983134 NTB983134:NTM983134 OCX983134:ODI983134 OMT983134:ONE983134 OWP983134:OXA983134 PGL983134:PGW983134 PQH983134:PQS983134 QAD983134:QAO983134 QJZ983134:QKK983134 QTV983134:QUG983134 RDR983134:REC983134 RNN983134:RNY983134 RXJ983134:RXU983134 SHF983134:SHQ983134 SRB983134:SRM983134 TAX983134:TBI983134 TKT983134:TLE983134 TUP983134:TVA983134 UEL983134:UEW983134 UOH983134:UOS983134 UYD983134:UYO983134 VHZ983134:VIK983134 VRV983134:VSG983134 WBR983134:WCC983134 WLN983134:WLY983134 WVJ983134:WVU983134 F65634:G65636 JB65634:JC65636 SX65634:SY65636 ACT65634:ACU65636 AMP65634:AMQ65636 AWL65634:AWM65636 BGH65634:BGI65636 BQD65634:BQE65636 BZZ65634:CAA65636 CJV65634:CJW65636 CTR65634:CTS65636 DDN65634:DDO65636 DNJ65634:DNK65636 DXF65634:DXG65636 EHB65634:EHC65636 EQX65634:EQY65636 FAT65634:FAU65636 FKP65634:FKQ65636 FUL65634:FUM65636 GEH65634:GEI65636 GOD65634:GOE65636 GXZ65634:GYA65636 HHV65634:HHW65636 HRR65634:HRS65636 IBN65634:IBO65636 ILJ65634:ILK65636 IVF65634:IVG65636 JFB65634:JFC65636 JOX65634:JOY65636 JYT65634:JYU65636 KIP65634:KIQ65636 KSL65634:KSM65636 LCH65634:LCI65636 LMD65634:LME65636 LVZ65634:LWA65636 MFV65634:MFW65636 MPR65634:MPS65636 MZN65634:MZO65636 NJJ65634:NJK65636 NTF65634:NTG65636 ODB65634:ODC65636 OMX65634:OMY65636 OWT65634:OWU65636 PGP65634:PGQ65636 PQL65634:PQM65636 QAH65634:QAI65636 QKD65634:QKE65636 QTZ65634:QUA65636 RDV65634:RDW65636 RNR65634:RNS65636 RXN65634:RXO65636 SHJ65634:SHK65636 SRF65634:SRG65636 TBB65634:TBC65636 TKX65634:TKY65636 TUT65634:TUU65636 UEP65634:UEQ65636 UOL65634:UOM65636 UYH65634:UYI65636 VID65634:VIE65636 VRZ65634:VSA65636 WBV65634:WBW65636 WLR65634:WLS65636 WVN65634:WVO65636 F131170:G131172 JB131170:JC131172 SX131170:SY131172 ACT131170:ACU131172 AMP131170:AMQ131172 AWL131170:AWM131172 BGH131170:BGI131172 BQD131170:BQE131172 BZZ131170:CAA131172 CJV131170:CJW131172 CTR131170:CTS131172 DDN131170:DDO131172 DNJ131170:DNK131172 DXF131170:DXG131172 EHB131170:EHC131172 EQX131170:EQY131172 FAT131170:FAU131172 FKP131170:FKQ131172 FUL131170:FUM131172 GEH131170:GEI131172 GOD131170:GOE131172 GXZ131170:GYA131172 HHV131170:HHW131172 HRR131170:HRS131172 IBN131170:IBO131172 ILJ131170:ILK131172 IVF131170:IVG131172 JFB131170:JFC131172 JOX131170:JOY131172 JYT131170:JYU131172 KIP131170:KIQ131172 KSL131170:KSM131172 LCH131170:LCI131172 LMD131170:LME131172 LVZ131170:LWA131172 MFV131170:MFW131172 MPR131170:MPS131172 MZN131170:MZO131172 NJJ131170:NJK131172 NTF131170:NTG131172 ODB131170:ODC131172 OMX131170:OMY131172 OWT131170:OWU131172 PGP131170:PGQ131172 PQL131170:PQM131172 QAH131170:QAI131172 QKD131170:QKE131172 QTZ131170:QUA131172 RDV131170:RDW131172 RNR131170:RNS131172 RXN131170:RXO131172 SHJ131170:SHK131172 SRF131170:SRG131172 TBB131170:TBC131172 TKX131170:TKY131172 TUT131170:TUU131172 UEP131170:UEQ131172 UOL131170:UOM131172 UYH131170:UYI131172 VID131170:VIE131172 VRZ131170:VSA131172 WBV131170:WBW131172 WLR131170:WLS131172 WVN131170:WVO131172 F196706:G196708 JB196706:JC196708 SX196706:SY196708 ACT196706:ACU196708 AMP196706:AMQ196708 AWL196706:AWM196708 BGH196706:BGI196708 BQD196706:BQE196708 BZZ196706:CAA196708 CJV196706:CJW196708 CTR196706:CTS196708 DDN196706:DDO196708 DNJ196706:DNK196708 DXF196706:DXG196708 EHB196706:EHC196708 EQX196706:EQY196708 FAT196706:FAU196708 FKP196706:FKQ196708 FUL196706:FUM196708 GEH196706:GEI196708 GOD196706:GOE196708 GXZ196706:GYA196708 HHV196706:HHW196708 HRR196706:HRS196708 IBN196706:IBO196708 ILJ196706:ILK196708 IVF196706:IVG196708 JFB196706:JFC196708 JOX196706:JOY196708 JYT196706:JYU196708 KIP196706:KIQ196708 KSL196706:KSM196708 LCH196706:LCI196708 LMD196706:LME196708 LVZ196706:LWA196708 MFV196706:MFW196708 MPR196706:MPS196708 MZN196706:MZO196708 NJJ196706:NJK196708 NTF196706:NTG196708 ODB196706:ODC196708 OMX196706:OMY196708 OWT196706:OWU196708 PGP196706:PGQ196708 PQL196706:PQM196708 QAH196706:QAI196708 QKD196706:QKE196708 QTZ196706:QUA196708 RDV196706:RDW196708 RNR196706:RNS196708 RXN196706:RXO196708 SHJ196706:SHK196708 SRF196706:SRG196708 TBB196706:TBC196708 TKX196706:TKY196708 TUT196706:TUU196708 UEP196706:UEQ196708 UOL196706:UOM196708 UYH196706:UYI196708 VID196706:VIE196708 VRZ196706:VSA196708 WBV196706:WBW196708 WLR196706:WLS196708 WVN196706:WVO196708 F262242:G262244 JB262242:JC262244 SX262242:SY262244 ACT262242:ACU262244 AMP262242:AMQ262244 AWL262242:AWM262244 BGH262242:BGI262244 BQD262242:BQE262244 BZZ262242:CAA262244 CJV262242:CJW262244 CTR262242:CTS262244 DDN262242:DDO262244 DNJ262242:DNK262244 DXF262242:DXG262244 EHB262242:EHC262244 EQX262242:EQY262244 FAT262242:FAU262244 FKP262242:FKQ262244 FUL262242:FUM262244 GEH262242:GEI262244 GOD262242:GOE262244 GXZ262242:GYA262244 HHV262242:HHW262244 HRR262242:HRS262244 IBN262242:IBO262244 ILJ262242:ILK262244 IVF262242:IVG262244 JFB262242:JFC262244 JOX262242:JOY262244 JYT262242:JYU262244 KIP262242:KIQ262244 KSL262242:KSM262244 LCH262242:LCI262244 LMD262242:LME262244 LVZ262242:LWA262244 MFV262242:MFW262244 MPR262242:MPS262244 MZN262242:MZO262244 NJJ262242:NJK262244 NTF262242:NTG262244 ODB262242:ODC262244 OMX262242:OMY262244 OWT262242:OWU262244 PGP262242:PGQ262244 PQL262242:PQM262244 QAH262242:QAI262244 QKD262242:QKE262244 QTZ262242:QUA262244 RDV262242:RDW262244 RNR262242:RNS262244 RXN262242:RXO262244 SHJ262242:SHK262244 SRF262242:SRG262244 TBB262242:TBC262244 TKX262242:TKY262244 TUT262242:TUU262244 UEP262242:UEQ262244 UOL262242:UOM262244 UYH262242:UYI262244 VID262242:VIE262244 VRZ262242:VSA262244 WBV262242:WBW262244 WLR262242:WLS262244 WVN262242:WVO262244 F327778:G327780 JB327778:JC327780 SX327778:SY327780 ACT327778:ACU327780 AMP327778:AMQ327780 AWL327778:AWM327780 BGH327778:BGI327780 BQD327778:BQE327780 BZZ327778:CAA327780 CJV327778:CJW327780 CTR327778:CTS327780 DDN327778:DDO327780 DNJ327778:DNK327780 DXF327778:DXG327780 EHB327778:EHC327780 EQX327778:EQY327780 FAT327778:FAU327780 FKP327778:FKQ327780 FUL327778:FUM327780 GEH327778:GEI327780 GOD327778:GOE327780 GXZ327778:GYA327780 HHV327778:HHW327780 HRR327778:HRS327780 IBN327778:IBO327780 ILJ327778:ILK327780 IVF327778:IVG327780 JFB327778:JFC327780 JOX327778:JOY327780 JYT327778:JYU327780 KIP327778:KIQ327780 KSL327778:KSM327780 LCH327778:LCI327780 LMD327778:LME327780 LVZ327778:LWA327780 MFV327778:MFW327780 MPR327778:MPS327780 MZN327778:MZO327780 NJJ327778:NJK327780 NTF327778:NTG327780 ODB327778:ODC327780 OMX327778:OMY327780 OWT327778:OWU327780 PGP327778:PGQ327780 PQL327778:PQM327780 QAH327778:QAI327780 QKD327778:QKE327780 QTZ327778:QUA327780 RDV327778:RDW327780 RNR327778:RNS327780 RXN327778:RXO327780 SHJ327778:SHK327780 SRF327778:SRG327780 TBB327778:TBC327780 TKX327778:TKY327780 TUT327778:TUU327780 UEP327778:UEQ327780 UOL327778:UOM327780 UYH327778:UYI327780 VID327778:VIE327780 VRZ327778:VSA327780 WBV327778:WBW327780 WLR327778:WLS327780 WVN327778:WVO327780 F393314:G393316 JB393314:JC393316 SX393314:SY393316 ACT393314:ACU393316 AMP393314:AMQ393316 AWL393314:AWM393316 BGH393314:BGI393316 BQD393314:BQE393316 BZZ393314:CAA393316 CJV393314:CJW393316 CTR393314:CTS393316 DDN393314:DDO393316 DNJ393314:DNK393316 DXF393314:DXG393316 EHB393314:EHC393316 EQX393314:EQY393316 FAT393314:FAU393316 FKP393314:FKQ393316 FUL393314:FUM393316 GEH393314:GEI393316 GOD393314:GOE393316 GXZ393314:GYA393316 HHV393314:HHW393316 HRR393314:HRS393316 IBN393314:IBO393316 ILJ393314:ILK393316 IVF393314:IVG393316 JFB393314:JFC393316 JOX393314:JOY393316 JYT393314:JYU393316 KIP393314:KIQ393316 KSL393314:KSM393316 LCH393314:LCI393316 LMD393314:LME393316 LVZ393314:LWA393316 MFV393314:MFW393316 MPR393314:MPS393316 MZN393314:MZO393316 NJJ393314:NJK393316 NTF393314:NTG393316 ODB393314:ODC393316 OMX393314:OMY393316 OWT393314:OWU393316 PGP393314:PGQ393316 PQL393314:PQM393316 QAH393314:QAI393316 QKD393314:QKE393316 QTZ393314:QUA393316 RDV393314:RDW393316 RNR393314:RNS393316 RXN393314:RXO393316 SHJ393314:SHK393316 SRF393314:SRG393316 TBB393314:TBC393316 TKX393314:TKY393316 TUT393314:TUU393316 UEP393314:UEQ393316 UOL393314:UOM393316 UYH393314:UYI393316 VID393314:VIE393316 VRZ393314:VSA393316 WBV393314:WBW393316 WLR393314:WLS393316 WVN393314:WVO393316 F458850:G458852 JB458850:JC458852 SX458850:SY458852 ACT458850:ACU458852 AMP458850:AMQ458852 AWL458850:AWM458852 BGH458850:BGI458852 BQD458850:BQE458852 BZZ458850:CAA458852 CJV458850:CJW458852 CTR458850:CTS458852 DDN458850:DDO458852 DNJ458850:DNK458852 DXF458850:DXG458852 EHB458850:EHC458852 EQX458850:EQY458852 FAT458850:FAU458852 FKP458850:FKQ458852 FUL458850:FUM458852 GEH458850:GEI458852 GOD458850:GOE458852 GXZ458850:GYA458852 HHV458850:HHW458852 HRR458850:HRS458852 IBN458850:IBO458852 ILJ458850:ILK458852 IVF458850:IVG458852 JFB458850:JFC458852 JOX458850:JOY458852 JYT458850:JYU458852 KIP458850:KIQ458852 KSL458850:KSM458852 LCH458850:LCI458852 LMD458850:LME458852 LVZ458850:LWA458852 MFV458850:MFW458852 MPR458850:MPS458852 MZN458850:MZO458852 NJJ458850:NJK458852 NTF458850:NTG458852 ODB458850:ODC458852 OMX458850:OMY458852 OWT458850:OWU458852 PGP458850:PGQ458852 PQL458850:PQM458852 QAH458850:QAI458852 QKD458850:QKE458852 QTZ458850:QUA458852 RDV458850:RDW458852 RNR458850:RNS458852 RXN458850:RXO458852 SHJ458850:SHK458852 SRF458850:SRG458852 TBB458850:TBC458852 TKX458850:TKY458852 TUT458850:TUU458852 UEP458850:UEQ458852 UOL458850:UOM458852 UYH458850:UYI458852 VID458850:VIE458852 VRZ458850:VSA458852 WBV458850:WBW458852 WLR458850:WLS458852 WVN458850:WVO458852 F524386:G524388 JB524386:JC524388 SX524386:SY524388 ACT524386:ACU524388 AMP524386:AMQ524388 AWL524386:AWM524388 BGH524386:BGI524388 BQD524386:BQE524388 BZZ524386:CAA524388 CJV524386:CJW524388 CTR524386:CTS524388 DDN524386:DDO524388 DNJ524386:DNK524388 DXF524386:DXG524388 EHB524386:EHC524388 EQX524386:EQY524388 FAT524386:FAU524388 FKP524386:FKQ524388 FUL524386:FUM524388 GEH524386:GEI524388 GOD524386:GOE524388 GXZ524386:GYA524388 HHV524386:HHW524388 HRR524386:HRS524388 IBN524386:IBO524388 ILJ524386:ILK524388 IVF524386:IVG524388 JFB524386:JFC524388 JOX524386:JOY524388 JYT524386:JYU524388 KIP524386:KIQ524388 KSL524386:KSM524388 LCH524386:LCI524388 LMD524386:LME524388 LVZ524386:LWA524388 MFV524386:MFW524388 MPR524386:MPS524388 MZN524386:MZO524388 NJJ524386:NJK524388 NTF524386:NTG524388 ODB524386:ODC524388 OMX524386:OMY524388 OWT524386:OWU524388 PGP524386:PGQ524388 PQL524386:PQM524388 QAH524386:QAI524388 QKD524386:QKE524388 QTZ524386:QUA524388 RDV524386:RDW524388 RNR524386:RNS524388 RXN524386:RXO524388 SHJ524386:SHK524388 SRF524386:SRG524388 TBB524386:TBC524388 TKX524386:TKY524388 TUT524386:TUU524388 UEP524386:UEQ524388 UOL524386:UOM524388 UYH524386:UYI524388 VID524386:VIE524388 VRZ524386:VSA524388 WBV524386:WBW524388 WLR524386:WLS524388 WVN524386:WVO524388 F589922:G589924 JB589922:JC589924 SX589922:SY589924 ACT589922:ACU589924 AMP589922:AMQ589924 AWL589922:AWM589924 BGH589922:BGI589924 BQD589922:BQE589924 BZZ589922:CAA589924 CJV589922:CJW589924 CTR589922:CTS589924 DDN589922:DDO589924 DNJ589922:DNK589924 DXF589922:DXG589924 EHB589922:EHC589924 EQX589922:EQY589924 FAT589922:FAU589924 FKP589922:FKQ589924 FUL589922:FUM589924 GEH589922:GEI589924 GOD589922:GOE589924 GXZ589922:GYA589924 HHV589922:HHW589924 HRR589922:HRS589924 IBN589922:IBO589924 ILJ589922:ILK589924 IVF589922:IVG589924 JFB589922:JFC589924 JOX589922:JOY589924 JYT589922:JYU589924 KIP589922:KIQ589924 KSL589922:KSM589924 LCH589922:LCI589924 LMD589922:LME589924 LVZ589922:LWA589924 MFV589922:MFW589924 MPR589922:MPS589924 MZN589922:MZO589924 NJJ589922:NJK589924 NTF589922:NTG589924 ODB589922:ODC589924 OMX589922:OMY589924 OWT589922:OWU589924 PGP589922:PGQ589924 PQL589922:PQM589924 QAH589922:QAI589924 QKD589922:QKE589924 QTZ589922:QUA589924 RDV589922:RDW589924 RNR589922:RNS589924 RXN589922:RXO589924 SHJ589922:SHK589924 SRF589922:SRG589924 TBB589922:TBC589924 TKX589922:TKY589924 TUT589922:TUU589924 UEP589922:UEQ589924 UOL589922:UOM589924 UYH589922:UYI589924 VID589922:VIE589924 VRZ589922:VSA589924 WBV589922:WBW589924 WLR589922:WLS589924 WVN589922:WVO589924 F655458:G655460 JB655458:JC655460 SX655458:SY655460 ACT655458:ACU655460 AMP655458:AMQ655460 AWL655458:AWM655460 BGH655458:BGI655460 BQD655458:BQE655460 BZZ655458:CAA655460 CJV655458:CJW655460 CTR655458:CTS655460 DDN655458:DDO655460 DNJ655458:DNK655460 DXF655458:DXG655460 EHB655458:EHC655460 EQX655458:EQY655460 FAT655458:FAU655460 FKP655458:FKQ655460 FUL655458:FUM655460 GEH655458:GEI655460 GOD655458:GOE655460 GXZ655458:GYA655460 HHV655458:HHW655460 HRR655458:HRS655460 IBN655458:IBO655460 ILJ655458:ILK655460 IVF655458:IVG655460 JFB655458:JFC655460 JOX655458:JOY655460 JYT655458:JYU655460 KIP655458:KIQ655460 KSL655458:KSM655460 LCH655458:LCI655460 LMD655458:LME655460 LVZ655458:LWA655460 MFV655458:MFW655460 MPR655458:MPS655460 MZN655458:MZO655460 NJJ655458:NJK655460 NTF655458:NTG655460 ODB655458:ODC655460 OMX655458:OMY655460 OWT655458:OWU655460 PGP655458:PGQ655460 PQL655458:PQM655460 QAH655458:QAI655460 QKD655458:QKE655460 QTZ655458:QUA655460 RDV655458:RDW655460 RNR655458:RNS655460 RXN655458:RXO655460 SHJ655458:SHK655460 SRF655458:SRG655460 TBB655458:TBC655460 TKX655458:TKY655460 TUT655458:TUU655460 UEP655458:UEQ655460 UOL655458:UOM655460 UYH655458:UYI655460 VID655458:VIE655460 VRZ655458:VSA655460 WBV655458:WBW655460 WLR655458:WLS655460 WVN655458:WVO655460 F720994:G720996 JB720994:JC720996 SX720994:SY720996 ACT720994:ACU720996 AMP720994:AMQ720996 AWL720994:AWM720996 BGH720994:BGI720996 BQD720994:BQE720996 BZZ720994:CAA720996 CJV720994:CJW720996 CTR720994:CTS720996 DDN720994:DDO720996 DNJ720994:DNK720996 DXF720994:DXG720996 EHB720994:EHC720996 EQX720994:EQY720996 FAT720994:FAU720996 FKP720994:FKQ720996 FUL720994:FUM720996 GEH720994:GEI720996 GOD720994:GOE720996 GXZ720994:GYA720996 HHV720994:HHW720996 HRR720994:HRS720996 IBN720994:IBO720996 ILJ720994:ILK720996 IVF720994:IVG720996 JFB720994:JFC720996 JOX720994:JOY720996 JYT720994:JYU720996 KIP720994:KIQ720996 KSL720994:KSM720996 LCH720994:LCI720996 LMD720994:LME720996 LVZ720994:LWA720996 MFV720994:MFW720996 MPR720994:MPS720996 MZN720994:MZO720996 NJJ720994:NJK720996 NTF720994:NTG720996 ODB720994:ODC720996 OMX720994:OMY720996 OWT720994:OWU720996 PGP720994:PGQ720996 PQL720994:PQM720996 QAH720994:QAI720996 QKD720994:QKE720996 QTZ720994:QUA720996 RDV720994:RDW720996 RNR720994:RNS720996 RXN720994:RXO720996 SHJ720994:SHK720996 SRF720994:SRG720996 TBB720994:TBC720996 TKX720994:TKY720996 TUT720994:TUU720996 UEP720994:UEQ720996 UOL720994:UOM720996 UYH720994:UYI720996 VID720994:VIE720996 VRZ720994:VSA720996 WBV720994:WBW720996 WLR720994:WLS720996 WVN720994:WVO720996 F786530:G786532 JB786530:JC786532 SX786530:SY786532 ACT786530:ACU786532 AMP786530:AMQ786532 AWL786530:AWM786532 BGH786530:BGI786532 BQD786530:BQE786532 BZZ786530:CAA786532 CJV786530:CJW786532 CTR786530:CTS786532 DDN786530:DDO786532 DNJ786530:DNK786532 DXF786530:DXG786532 EHB786530:EHC786532 EQX786530:EQY786532 FAT786530:FAU786532 FKP786530:FKQ786532 FUL786530:FUM786532 GEH786530:GEI786532 GOD786530:GOE786532 GXZ786530:GYA786532 HHV786530:HHW786532 HRR786530:HRS786532 IBN786530:IBO786532 ILJ786530:ILK786532 IVF786530:IVG786532 JFB786530:JFC786532 JOX786530:JOY786532 JYT786530:JYU786532 KIP786530:KIQ786532 KSL786530:KSM786532 LCH786530:LCI786532 LMD786530:LME786532 LVZ786530:LWA786532 MFV786530:MFW786532 MPR786530:MPS786532 MZN786530:MZO786532 NJJ786530:NJK786532 NTF786530:NTG786532 ODB786530:ODC786532 OMX786530:OMY786532 OWT786530:OWU786532 PGP786530:PGQ786532 PQL786530:PQM786532 QAH786530:QAI786532 QKD786530:QKE786532 QTZ786530:QUA786532 RDV786530:RDW786532 RNR786530:RNS786532 RXN786530:RXO786532 SHJ786530:SHK786532 SRF786530:SRG786532 TBB786530:TBC786532 TKX786530:TKY786532 TUT786530:TUU786532 UEP786530:UEQ786532 UOL786530:UOM786532 UYH786530:UYI786532 VID786530:VIE786532 VRZ786530:VSA786532 WBV786530:WBW786532 WLR786530:WLS786532 WVN786530:WVO786532 F852066:G852068 JB852066:JC852068 SX852066:SY852068 ACT852066:ACU852068 AMP852066:AMQ852068 AWL852066:AWM852068 BGH852066:BGI852068 BQD852066:BQE852068 BZZ852066:CAA852068 CJV852066:CJW852068 CTR852066:CTS852068 DDN852066:DDO852068 DNJ852066:DNK852068 DXF852066:DXG852068 EHB852066:EHC852068 EQX852066:EQY852068 FAT852066:FAU852068 FKP852066:FKQ852068 FUL852066:FUM852068 GEH852066:GEI852068 GOD852066:GOE852068 GXZ852066:GYA852068 HHV852066:HHW852068 HRR852066:HRS852068 IBN852066:IBO852068 ILJ852066:ILK852068 IVF852066:IVG852068 JFB852066:JFC852068 JOX852066:JOY852068 JYT852066:JYU852068 KIP852066:KIQ852068 KSL852066:KSM852068 LCH852066:LCI852068 LMD852066:LME852068 LVZ852066:LWA852068 MFV852066:MFW852068 MPR852066:MPS852068 MZN852066:MZO852068 NJJ852066:NJK852068 NTF852066:NTG852068 ODB852066:ODC852068 OMX852066:OMY852068 OWT852066:OWU852068 PGP852066:PGQ852068 PQL852066:PQM852068 QAH852066:QAI852068 QKD852066:QKE852068 QTZ852066:QUA852068 RDV852066:RDW852068 RNR852066:RNS852068 RXN852066:RXO852068 SHJ852066:SHK852068 SRF852066:SRG852068 TBB852066:TBC852068 TKX852066:TKY852068 TUT852066:TUU852068 UEP852066:UEQ852068 UOL852066:UOM852068 UYH852066:UYI852068 VID852066:VIE852068 VRZ852066:VSA852068 WBV852066:WBW852068 WLR852066:WLS852068 WVN852066:WVO852068 F917602:G917604 JB917602:JC917604 SX917602:SY917604 ACT917602:ACU917604 AMP917602:AMQ917604 AWL917602:AWM917604 BGH917602:BGI917604 BQD917602:BQE917604 BZZ917602:CAA917604 CJV917602:CJW917604 CTR917602:CTS917604 DDN917602:DDO917604 DNJ917602:DNK917604 DXF917602:DXG917604 EHB917602:EHC917604 EQX917602:EQY917604 FAT917602:FAU917604 FKP917602:FKQ917604 FUL917602:FUM917604 GEH917602:GEI917604 GOD917602:GOE917604 GXZ917602:GYA917604 HHV917602:HHW917604 HRR917602:HRS917604 IBN917602:IBO917604 ILJ917602:ILK917604 IVF917602:IVG917604 JFB917602:JFC917604 JOX917602:JOY917604 JYT917602:JYU917604 KIP917602:KIQ917604 KSL917602:KSM917604 LCH917602:LCI917604 LMD917602:LME917604 LVZ917602:LWA917604 MFV917602:MFW917604 MPR917602:MPS917604 MZN917602:MZO917604 NJJ917602:NJK917604 NTF917602:NTG917604 ODB917602:ODC917604 OMX917602:OMY917604 OWT917602:OWU917604 PGP917602:PGQ917604 PQL917602:PQM917604 QAH917602:QAI917604 QKD917602:QKE917604 QTZ917602:QUA917604 RDV917602:RDW917604 RNR917602:RNS917604 RXN917602:RXO917604 SHJ917602:SHK917604 SRF917602:SRG917604 TBB917602:TBC917604 TKX917602:TKY917604 TUT917602:TUU917604 UEP917602:UEQ917604 UOL917602:UOM917604 UYH917602:UYI917604 VID917602:VIE917604 VRZ917602:VSA917604 WBV917602:WBW917604 WLR917602:WLS917604 WVN917602:WVO917604 F983138:G983140 JB983138:JC983140 SX983138:SY983140 ACT983138:ACU983140 AMP983138:AMQ983140 AWL983138:AWM983140 BGH983138:BGI983140 BQD983138:BQE983140 BZZ983138:CAA983140 CJV983138:CJW983140 CTR983138:CTS983140 DDN983138:DDO983140 DNJ983138:DNK983140 DXF983138:DXG983140 EHB983138:EHC983140 EQX983138:EQY983140 FAT983138:FAU983140 FKP983138:FKQ983140 FUL983138:FUM983140 GEH983138:GEI983140 GOD983138:GOE983140 GXZ983138:GYA983140 HHV983138:HHW983140 HRR983138:HRS983140 IBN983138:IBO983140 ILJ983138:ILK983140 IVF983138:IVG983140 JFB983138:JFC983140 JOX983138:JOY983140 JYT983138:JYU983140 KIP983138:KIQ983140 KSL983138:KSM983140 LCH983138:LCI983140 LMD983138:LME983140 LVZ983138:LWA983140 MFV983138:MFW983140 MPR983138:MPS983140 MZN983138:MZO983140 NJJ983138:NJK983140 NTF983138:NTG983140 ODB983138:ODC983140 OMX983138:OMY983140 OWT983138:OWU983140 PGP983138:PGQ983140 PQL983138:PQM983140 QAH983138:QAI983140 QKD983138:QKE983140 QTZ983138:QUA983140 RDV983138:RDW983140 RNR983138:RNS983140 RXN983138:RXO983140 SHJ983138:SHK983140 SRF983138:SRG983140 TBB983138:TBC983140 TKX983138:TKY983140 TUT983138:TUU983140 UEP983138:UEQ983140 UOL983138:UOM983140 UYH983138:UYI983140 VID983138:VIE983140 VRZ983138:VSA983140 WBV983138:WBW983140 WLR983138:WLS983140 WVN983138:WVO983140 B851978:M851991 IX851978:JI851991 ST851978:TE851991 ACP851978:ADA851991 AML851978:AMW851991 AWH851978:AWS851991 BGD851978:BGO851991 BPZ851978:BQK851991 BZV851978:CAG851991 CJR851978:CKC851991 CTN851978:CTY851991 DDJ851978:DDU851991 DNF851978:DNQ851991 DXB851978:DXM851991 EGX851978:EHI851991 EQT851978:ERE851991 FAP851978:FBA851991 FKL851978:FKW851991 FUH851978:FUS851991 GED851978:GEO851991 GNZ851978:GOK851991 GXV851978:GYG851991 HHR851978:HIC851991 HRN851978:HRY851991 IBJ851978:IBU851991 ILF851978:ILQ851991 IVB851978:IVM851991 JEX851978:JFI851991 JOT851978:JPE851991 JYP851978:JZA851991 KIL851978:KIW851991 KSH851978:KSS851991 LCD851978:LCO851991 LLZ851978:LMK851991 LVV851978:LWG851991 MFR851978:MGC851991 MPN851978:MPY851991 MZJ851978:MZU851991 NJF851978:NJQ851991 NTB851978:NTM851991 OCX851978:ODI851991 OMT851978:ONE851991 OWP851978:OXA851991 PGL851978:PGW851991 PQH851978:PQS851991 QAD851978:QAO851991 QJZ851978:QKK851991 QTV851978:QUG851991 RDR851978:REC851991 RNN851978:RNY851991 RXJ851978:RXU851991 SHF851978:SHQ851991 SRB851978:SRM851991 TAX851978:TBI851991 TKT851978:TLE851991 TUP851978:TVA851991 UEL851978:UEW851991 UOH851978:UOS851991 UYD851978:UYO851991 VHZ851978:VIK851991 VRV851978:VSG851991 WBR851978:WCC851991 WLN851978:WLY851991 WVJ851978:WVU851991 B65602:M65602 IX65602:JI65602 ST65602:TE65602 ACP65602:ADA65602 AML65602:AMW65602 AWH65602:AWS65602 BGD65602:BGO65602 BPZ65602:BQK65602 BZV65602:CAG65602 CJR65602:CKC65602 CTN65602:CTY65602 DDJ65602:DDU65602 DNF65602:DNQ65602 DXB65602:DXM65602 EGX65602:EHI65602 EQT65602:ERE65602 FAP65602:FBA65602 FKL65602:FKW65602 FUH65602:FUS65602 GED65602:GEO65602 GNZ65602:GOK65602 GXV65602:GYG65602 HHR65602:HIC65602 HRN65602:HRY65602 IBJ65602:IBU65602 ILF65602:ILQ65602 IVB65602:IVM65602 JEX65602:JFI65602 JOT65602:JPE65602 JYP65602:JZA65602 KIL65602:KIW65602 KSH65602:KSS65602 LCD65602:LCO65602 LLZ65602:LMK65602 LVV65602:LWG65602 MFR65602:MGC65602 MPN65602:MPY65602 MZJ65602:MZU65602 NJF65602:NJQ65602 NTB65602:NTM65602 OCX65602:ODI65602 OMT65602:ONE65602 OWP65602:OXA65602 PGL65602:PGW65602 PQH65602:PQS65602 QAD65602:QAO65602 QJZ65602:QKK65602 QTV65602:QUG65602 RDR65602:REC65602 RNN65602:RNY65602 RXJ65602:RXU65602 SHF65602:SHQ65602 SRB65602:SRM65602 TAX65602:TBI65602 TKT65602:TLE65602 TUP65602:TVA65602 UEL65602:UEW65602 UOH65602:UOS65602 UYD65602:UYO65602 VHZ65602:VIK65602 VRV65602:VSG65602 WBR65602:WCC65602 WLN65602:WLY65602 WVJ65602:WVU65602 B131138:M131138 IX131138:JI131138 ST131138:TE131138 ACP131138:ADA131138 AML131138:AMW131138 AWH131138:AWS131138 BGD131138:BGO131138 BPZ131138:BQK131138 BZV131138:CAG131138 CJR131138:CKC131138 CTN131138:CTY131138 DDJ131138:DDU131138 DNF131138:DNQ131138 DXB131138:DXM131138 EGX131138:EHI131138 EQT131138:ERE131138 FAP131138:FBA131138 FKL131138:FKW131138 FUH131138:FUS131138 GED131138:GEO131138 GNZ131138:GOK131138 GXV131138:GYG131138 HHR131138:HIC131138 HRN131138:HRY131138 IBJ131138:IBU131138 ILF131138:ILQ131138 IVB131138:IVM131138 JEX131138:JFI131138 JOT131138:JPE131138 JYP131138:JZA131138 KIL131138:KIW131138 KSH131138:KSS131138 LCD131138:LCO131138 LLZ131138:LMK131138 LVV131138:LWG131138 MFR131138:MGC131138 MPN131138:MPY131138 MZJ131138:MZU131138 NJF131138:NJQ131138 NTB131138:NTM131138 OCX131138:ODI131138 OMT131138:ONE131138 OWP131138:OXA131138 PGL131138:PGW131138 PQH131138:PQS131138 QAD131138:QAO131138 QJZ131138:QKK131138 QTV131138:QUG131138 RDR131138:REC131138 RNN131138:RNY131138 RXJ131138:RXU131138 SHF131138:SHQ131138 SRB131138:SRM131138 TAX131138:TBI131138 TKT131138:TLE131138 TUP131138:TVA131138 UEL131138:UEW131138 UOH131138:UOS131138 UYD131138:UYO131138 VHZ131138:VIK131138 VRV131138:VSG131138 WBR131138:WCC131138 WLN131138:WLY131138 WVJ131138:WVU131138 B196674:M196674 IX196674:JI196674 ST196674:TE196674 ACP196674:ADA196674 AML196674:AMW196674 AWH196674:AWS196674 BGD196674:BGO196674 BPZ196674:BQK196674 BZV196674:CAG196674 CJR196674:CKC196674 CTN196674:CTY196674 DDJ196674:DDU196674 DNF196674:DNQ196674 DXB196674:DXM196674 EGX196674:EHI196674 EQT196674:ERE196674 FAP196674:FBA196674 FKL196674:FKW196674 FUH196674:FUS196674 GED196674:GEO196674 GNZ196674:GOK196674 GXV196674:GYG196674 HHR196674:HIC196674 HRN196674:HRY196674 IBJ196674:IBU196674 ILF196674:ILQ196674 IVB196674:IVM196674 JEX196674:JFI196674 JOT196674:JPE196674 JYP196674:JZA196674 KIL196674:KIW196674 KSH196674:KSS196674 LCD196674:LCO196674 LLZ196674:LMK196674 LVV196674:LWG196674 MFR196674:MGC196674 MPN196674:MPY196674 MZJ196674:MZU196674 NJF196674:NJQ196674 NTB196674:NTM196674 OCX196674:ODI196674 OMT196674:ONE196674 OWP196674:OXA196674 PGL196674:PGW196674 PQH196674:PQS196674 QAD196674:QAO196674 QJZ196674:QKK196674 QTV196674:QUG196674 RDR196674:REC196674 RNN196674:RNY196674 RXJ196674:RXU196674 SHF196674:SHQ196674 SRB196674:SRM196674 TAX196674:TBI196674 TKT196674:TLE196674 TUP196674:TVA196674 UEL196674:UEW196674 UOH196674:UOS196674 UYD196674:UYO196674 VHZ196674:VIK196674 VRV196674:VSG196674 WBR196674:WCC196674 WLN196674:WLY196674 WVJ196674:WVU196674 B262210:M262210 IX262210:JI262210 ST262210:TE262210 ACP262210:ADA262210 AML262210:AMW262210 AWH262210:AWS262210 BGD262210:BGO262210 BPZ262210:BQK262210 BZV262210:CAG262210 CJR262210:CKC262210 CTN262210:CTY262210 DDJ262210:DDU262210 DNF262210:DNQ262210 DXB262210:DXM262210 EGX262210:EHI262210 EQT262210:ERE262210 FAP262210:FBA262210 FKL262210:FKW262210 FUH262210:FUS262210 GED262210:GEO262210 GNZ262210:GOK262210 GXV262210:GYG262210 HHR262210:HIC262210 HRN262210:HRY262210 IBJ262210:IBU262210 ILF262210:ILQ262210 IVB262210:IVM262210 JEX262210:JFI262210 JOT262210:JPE262210 JYP262210:JZA262210 KIL262210:KIW262210 KSH262210:KSS262210 LCD262210:LCO262210 LLZ262210:LMK262210 LVV262210:LWG262210 MFR262210:MGC262210 MPN262210:MPY262210 MZJ262210:MZU262210 NJF262210:NJQ262210 NTB262210:NTM262210 OCX262210:ODI262210 OMT262210:ONE262210 OWP262210:OXA262210 PGL262210:PGW262210 PQH262210:PQS262210 QAD262210:QAO262210 QJZ262210:QKK262210 QTV262210:QUG262210 RDR262210:REC262210 RNN262210:RNY262210 RXJ262210:RXU262210 SHF262210:SHQ262210 SRB262210:SRM262210 TAX262210:TBI262210 TKT262210:TLE262210 TUP262210:TVA262210 UEL262210:UEW262210 UOH262210:UOS262210 UYD262210:UYO262210 VHZ262210:VIK262210 VRV262210:VSG262210 WBR262210:WCC262210 WLN262210:WLY262210 WVJ262210:WVU262210 B327746:M327746 IX327746:JI327746 ST327746:TE327746 ACP327746:ADA327746 AML327746:AMW327746 AWH327746:AWS327746 BGD327746:BGO327746 BPZ327746:BQK327746 BZV327746:CAG327746 CJR327746:CKC327746 CTN327746:CTY327746 DDJ327746:DDU327746 DNF327746:DNQ327746 DXB327746:DXM327746 EGX327746:EHI327746 EQT327746:ERE327746 FAP327746:FBA327746 FKL327746:FKW327746 FUH327746:FUS327746 GED327746:GEO327746 GNZ327746:GOK327746 GXV327746:GYG327746 HHR327746:HIC327746 HRN327746:HRY327746 IBJ327746:IBU327746 ILF327746:ILQ327746 IVB327746:IVM327746 JEX327746:JFI327746 JOT327746:JPE327746 JYP327746:JZA327746 KIL327746:KIW327746 KSH327746:KSS327746 LCD327746:LCO327746 LLZ327746:LMK327746 LVV327746:LWG327746 MFR327746:MGC327746 MPN327746:MPY327746 MZJ327746:MZU327746 NJF327746:NJQ327746 NTB327746:NTM327746 OCX327746:ODI327746 OMT327746:ONE327746 OWP327746:OXA327746 PGL327746:PGW327746 PQH327746:PQS327746 QAD327746:QAO327746 QJZ327746:QKK327746 QTV327746:QUG327746 RDR327746:REC327746 RNN327746:RNY327746 RXJ327746:RXU327746 SHF327746:SHQ327746 SRB327746:SRM327746 TAX327746:TBI327746 TKT327746:TLE327746 TUP327746:TVA327746 UEL327746:UEW327746 UOH327746:UOS327746 UYD327746:UYO327746 VHZ327746:VIK327746 VRV327746:VSG327746 WBR327746:WCC327746 WLN327746:WLY327746 WVJ327746:WVU327746 B393282:M393282 IX393282:JI393282 ST393282:TE393282 ACP393282:ADA393282 AML393282:AMW393282 AWH393282:AWS393282 BGD393282:BGO393282 BPZ393282:BQK393282 BZV393282:CAG393282 CJR393282:CKC393282 CTN393282:CTY393282 DDJ393282:DDU393282 DNF393282:DNQ393282 DXB393282:DXM393282 EGX393282:EHI393282 EQT393282:ERE393282 FAP393282:FBA393282 FKL393282:FKW393282 FUH393282:FUS393282 GED393282:GEO393282 GNZ393282:GOK393282 GXV393282:GYG393282 HHR393282:HIC393282 HRN393282:HRY393282 IBJ393282:IBU393282 ILF393282:ILQ393282 IVB393282:IVM393282 JEX393282:JFI393282 JOT393282:JPE393282 JYP393282:JZA393282 KIL393282:KIW393282 KSH393282:KSS393282 LCD393282:LCO393282 LLZ393282:LMK393282 LVV393282:LWG393282 MFR393282:MGC393282 MPN393282:MPY393282 MZJ393282:MZU393282 NJF393282:NJQ393282 NTB393282:NTM393282 OCX393282:ODI393282 OMT393282:ONE393282 OWP393282:OXA393282 PGL393282:PGW393282 PQH393282:PQS393282 QAD393282:QAO393282 QJZ393282:QKK393282 QTV393282:QUG393282 RDR393282:REC393282 RNN393282:RNY393282 RXJ393282:RXU393282 SHF393282:SHQ393282 SRB393282:SRM393282 TAX393282:TBI393282 TKT393282:TLE393282 TUP393282:TVA393282 UEL393282:UEW393282 UOH393282:UOS393282 UYD393282:UYO393282 VHZ393282:VIK393282 VRV393282:VSG393282 WBR393282:WCC393282 WLN393282:WLY393282 WVJ393282:WVU393282 B458818:M458818 IX458818:JI458818 ST458818:TE458818 ACP458818:ADA458818 AML458818:AMW458818 AWH458818:AWS458818 BGD458818:BGO458818 BPZ458818:BQK458818 BZV458818:CAG458818 CJR458818:CKC458818 CTN458818:CTY458818 DDJ458818:DDU458818 DNF458818:DNQ458818 DXB458818:DXM458818 EGX458818:EHI458818 EQT458818:ERE458818 FAP458818:FBA458818 FKL458818:FKW458818 FUH458818:FUS458818 GED458818:GEO458818 GNZ458818:GOK458818 GXV458818:GYG458818 HHR458818:HIC458818 HRN458818:HRY458818 IBJ458818:IBU458818 ILF458818:ILQ458818 IVB458818:IVM458818 JEX458818:JFI458818 JOT458818:JPE458818 JYP458818:JZA458818 KIL458818:KIW458818 KSH458818:KSS458818 LCD458818:LCO458818 LLZ458818:LMK458818 LVV458818:LWG458818 MFR458818:MGC458818 MPN458818:MPY458818 MZJ458818:MZU458818 NJF458818:NJQ458818 NTB458818:NTM458818 OCX458818:ODI458818 OMT458818:ONE458818 OWP458818:OXA458818 PGL458818:PGW458818 PQH458818:PQS458818 QAD458818:QAO458818 QJZ458818:QKK458818 QTV458818:QUG458818 RDR458818:REC458818 RNN458818:RNY458818 RXJ458818:RXU458818 SHF458818:SHQ458818 SRB458818:SRM458818 TAX458818:TBI458818 TKT458818:TLE458818 TUP458818:TVA458818 UEL458818:UEW458818 UOH458818:UOS458818 UYD458818:UYO458818 VHZ458818:VIK458818 VRV458818:VSG458818 WBR458818:WCC458818 WLN458818:WLY458818 WVJ458818:WVU458818 B524354:M524354 IX524354:JI524354 ST524354:TE524354 ACP524354:ADA524354 AML524354:AMW524354 AWH524354:AWS524354 BGD524354:BGO524354 BPZ524354:BQK524354 BZV524354:CAG524354 CJR524354:CKC524354 CTN524354:CTY524354 DDJ524354:DDU524354 DNF524354:DNQ524354 DXB524354:DXM524354 EGX524354:EHI524354 EQT524354:ERE524354 FAP524354:FBA524354 FKL524354:FKW524354 FUH524354:FUS524354 GED524354:GEO524354 GNZ524354:GOK524354 GXV524354:GYG524354 HHR524354:HIC524354 HRN524354:HRY524354 IBJ524354:IBU524354 ILF524354:ILQ524354 IVB524354:IVM524354 JEX524354:JFI524354 JOT524354:JPE524354 JYP524354:JZA524354 KIL524354:KIW524354 KSH524354:KSS524354 LCD524354:LCO524354 LLZ524354:LMK524354 LVV524354:LWG524354 MFR524354:MGC524354 MPN524354:MPY524354 MZJ524354:MZU524354 NJF524354:NJQ524354 NTB524354:NTM524354 OCX524354:ODI524354 OMT524354:ONE524354 OWP524354:OXA524354 PGL524354:PGW524354 PQH524354:PQS524354 QAD524354:QAO524354 QJZ524354:QKK524354 QTV524354:QUG524354 RDR524354:REC524354 RNN524354:RNY524354 RXJ524354:RXU524354 SHF524354:SHQ524354 SRB524354:SRM524354 TAX524354:TBI524354 TKT524354:TLE524354 TUP524354:TVA524354 UEL524354:UEW524354 UOH524354:UOS524354 UYD524354:UYO524354 VHZ524354:VIK524354 VRV524354:VSG524354 WBR524354:WCC524354 WLN524354:WLY524354 WVJ524354:WVU524354 B589890:M589890 IX589890:JI589890 ST589890:TE589890 ACP589890:ADA589890 AML589890:AMW589890 AWH589890:AWS589890 BGD589890:BGO589890 BPZ589890:BQK589890 BZV589890:CAG589890 CJR589890:CKC589890 CTN589890:CTY589890 DDJ589890:DDU589890 DNF589890:DNQ589890 DXB589890:DXM589890 EGX589890:EHI589890 EQT589890:ERE589890 FAP589890:FBA589890 FKL589890:FKW589890 FUH589890:FUS589890 GED589890:GEO589890 GNZ589890:GOK589890 GXV589890:GYG589890 HHR589890:HIC589890 HRN589890:HRY589890 IBJ589890:IBU589890 ILF589890:ILQ589890 IVB589890:IVM589890 JEX589890:JFI589890 JOT589890:JPE589890 JYP589890:JZA589890 KIL589890:KIW589890 KSH589890:KSS589890 LCD589890:LCO589890 LLZ589890:LMK589890 LVV589890:LWG589890 MFR589890:MGC589890 MPN589890:MPY589890 MZJ589890:MZU589890 NJF589890:NJQ589890 NTB589890:NTM589890 OCX589890:ODI589890 OMT589890:ONE589890 OWP589890:OXA589890 PGL589890:PGW589890 PQH589890:PQS589890 QAD589890:QAO589890 QJZ589890:QKK589890 QTV589890:QUG589890 RDR589890:REC589890 RNN589890:RNY589890 RXJ589890:RXU589890 SHF589890:SHQ589890 SRB589890:SRM589890 TAX589890:TBI589890 TKT589890:TLE589890 TUP589890:TVA589890 UEL589890:UEW589890 UOH589890:UOS589890 UYD589890:UYO589890 VHZ589890:VIK589890 VRV589890:VSG589890 WBR589890:WCC589890 WLN589890:WLY589890 WVJ589890:WVU589890 B655426:M655426 IX655426:JI655426 ST655426:TE655426 ACP655426:ADA655426 AML655426:AMW655426 AWH655426:AWS655426 BGD655426:BGO655426 BPZ655426:BQK655426 BZV655426:CAG655426 CJR655426:CKC655426 CTN655426:CTY655426 DDJ655426:DDU655426 DNF655426:DNQ655426 DXB655426:DXM655426 EGX655426:EHI655426 EQT655426:ERE655426 FAP655426:FBA655426 FKL655426:FKW655426 FUH655426:FUS655426 GED655426:GEO655426 GNZ655426:GOK655426 GXV655426:GYG655426 HHR655426:HIC655426 HRN655426:HRY655426 IBJ655426:IBU655426 ILF655426:ILQ655426 IVB655426:IVM655426 JEX655426:JFI655426 JOT655426:JPE655426 JYP655426:JZA655426 KIL655426:KIW655426 KSH655426:KSS655426 LCD655426:LCO655426 LLZ655426:LMK655426 LVV655426:LWG655426 MFR655426:MGC655426 MPN655426:MPY655426 MZJ655426:MZU655426 NJF655426:NJQ655426 NTB655426:NTM655426 OCX655426:ODI655426 OMT655426:ONE655426 OWP655426:OXA655426 PGL655426:PGW655426 PQH655426:PQS655426 QAD655426:QAO655426 QJZ655426:QKK655426 QTV655426:QUG655426 RDR655426:REC655426 RNN655426:RNY655426 RXJ655426:RXU655426 SHF655426:SHQ655426 SRB655426:SRM655426 TAX655426:TBI655426 TKT655426:TLE655426 TUP655426:TVA655426 UEL655426:UEW655426 UOH655426:UOS655426 UYD655426:UYO655426 VHZ655426:VIK655426 VRV655426:VSG655426 WBR655426:WCC655426 WLN655426:WLY655426 WVJ655426:WVU655426 B720962:M720962 IX720962:JI720962 ST720962:TE720962 ACP720962:ADA720962 AML720962:AMW720962 AWH720962:AWS720962 BGD720962:BGO720962 BPZ720962:BQK720962 BZV720962:CAG720962 CJR720962:CKC720962 CTN720962:CTY720962 DDJ720962:DDU720962 DNF720962:DNQ720962 DXB720962:DXM720962 EGX720962:EHI720962 EQT720962:ERE720962 FAP720962:FBA720962 FKL720962:FKW720962 FUH720962:FUS720962 GED720962:GEO720962 GNZ720962:GOK720962 GXV720962:GYG720962 HHR720962:HIC720962 HRN720962:HRY720962 IBJ720962:IBU720962 ILF720962:ILQ720962 IVB720962:IVM720962 JEX720962:JFI720962 JOT720962:JPE720962 JYP720962:JZA720962 KIL720962:KIW720962 KSH720962:KSS720962 LCD720962:LCO720962 LLZ720962:LMK720962 LVV720962:LWG720962 MFR720962:MGC720962 MPN720962:MPY720962 MZJ720962:MZU720962 NJF720962:NJQ720962 NTB720962:NTM720962 OCX720962:ODI720962 OMT720962:ONE720962 OWP720962:OXA720962 PGL720962:PGW720962 PQH720962:PQS720962 QAD720962:QAO720962 QJZ720962:QKK720962 QTV720962:QUG720962 RDR720962:REC720962 RNN720962:RNY720962 RXJ720962:RXU720962 SHF720962:SHQ720962 SRB720962:SRM720962 TAX720962:TBI720962 TKT720962:TLE720962 TUP720962:TVA720962 UEL720962:UEW720962 UOH720962:UOS720962 UYD720962:UYO720962 VHZ720962:VIK720962 VRV720962:VSG720962 WBR720962:WCC720962 WLN720962:WLY720962 WVJ720962:WVU720962 B786498:M786498 IX786498:JI786498 ST786498:TE786498 ACP786498:ADA786498 AML786498:AMW786498 AWH786498:AWS786498 BGD786498:BGO786498 BPZ786498:BQK786498 BZV786498:CAG786498 CJR786498:CKC786498 CTN786498:CTY786498 DDJ786498:DDU786498 DNF786498:DNQ786498 DXB786498:DXM786498 EGX786498:EHI786498 EQT786498:ERE786498 FAP786498:FBA786498 FKL786498:FKW786498 FUH786498:FUS786498 GED786498:GEO786498 GNZ786498:GOK786498 GXV786498:GYG786498 HHR786498:HIC786498 HRN786498:HRY786498 IBJ786498:IBU786498 ILF786498:ILQ786498 IVB786498:IVM786498 JEX786498:JFI786498 JOT786498:JPE786498 JYP786498:JZA786498 KIL786498:KIW786498 KSH786498:KSS786498 LCD786498:LCO786498 LLZ786498:LMK786498 LVV786498:LWG786498 MFR786498:MGC786498 MPN786498:MPY786498 MZJ786498:MZU786498 NJF786498:NJQ786498 NTB786498:NTM786498 OCX786498:ODI786498 OMT786498:ONE786498 OWP786498:OXA786498 PGL786498:PGW786498 PQH786498:PQS786498 QAD786498:QAO786498 QJZ786498:QKK786498 QTV786498:QUG786498 RDR786498:REC786498 RNN786498:RNY786498 RXJ786498:RXU786498 SHF786498:SHQ786498 SRB786498:SRM786498 TAX786498:TBI786498 TKT786498:TLE786498 TUP786498:TVA786498 UEL786498:UEW786498 UOH786498:UOS786498 UYD786498:UYO786498 VHZ786498:VIK786498 VRV786498:VSG786498 WBR786498:WCC786498 WLN786498:WLY786498 WVJ786498:WVU786498 B852034:M852034 IX852034:JI852034 ST852034:TE852034 ACP852034:ADA852034 AML852034:AMW852034 AWH852034:AWS852034 BGD852034:BGO852034 BPZ852034:BQK852034 BZV852034:CAG852034 CJR852034:CKC852034 CTN852034:CTY852034 DDJ852034:DDU852034 DNF852034:DNQ852034 DXB852034:DXM852034 EGX852034:EHI852034 EQT852034:ERE852034 FAP852034:FBA852034 FKL852034:FKW852034 FUH852034:FUS852034 GED852034:GEO852034 GNZ852034:GOK852034 GXV852034:GYG852034 HHR852034:HIC852034 HRN852034:HRY852034 IBJ852034:IBU852034 ILF852034:ILQ852034 IVB852034:IVM852034 JEX852034:JFI852034 JOT852034:JPE852034 JYP852034:JZA852034 KIL852034:KIW852034 KSH852034:KSS852034 LCD852034:LCO852034 LLZ852034:LMK852034 LVV852034:LWG852034 MFR852034:MGC852034 MPN852034:MPY852034 MZJ852034:MZU852034 NJF852034:NJQ852034 NTB852034:NTM852034 OCX852034:ODI852034 OMT852034:ONE852034 OWP852034:OXA852034 PGL852034:PGW852034 PQH852034:PQS852034 QAD852034:QAO852034 QJZ852034:QKK852034 QTV852034:QUG852034 RDR852034:REC852034 RNN852034:RNY852034 RXJ852034:RXU852034 SHF852034:SHQ852034 SRB852034:SRM852034 TAX852034:TBI852034 TKT852034:TLE852034 TUP852034:TVA852034 UEL852034:UEW852034 UOH852034:UOS852034 UYD852034:UYO852034 VHZ852034:VIK852034 VRV852034:VSG852034 WBR852034:WCC852034 WLN852034:WLY852034 WVJ852034:WVU852034 B917570:M917570 IX917570:JI917570 ST917570:TE917570 ACP917570:ADA917570 AML917570:AMW917570 AWH917570:AWS917570 BGD917570:BGO917570 BPZ917570:BQK917570 BZV917570:CAG917570 CJR917570:CKC917570 CTN917570:CTY917570 DDJ917570:DDU917570 DNF917570:DNQ917570 DXB917570:DXM917570 EGX917570:EHI917570 EQT917570:ERE917570 FAP917570:FBA917570 FKL917570:FKW917570 FUH917570:FUS917570 GED917570:GEO917570 GNZ917570:GOK917570 GXV917570:GYG917570 HHR917570:HIC917570 HRN917570:HRY917570 IBJ917570:IBU917570 ILF917570:ILQ917570 IVB917570:IVM917570 JEX917570:JFI917570 JOT917570:JPE917570 JYP917570:JZA917570 KIL917570:KIW917570 KSH917570:KSS917570 LCD917570:LCO917570 LLZ917570:LMK917570 LVV917570:LWG917570 MFR917570:MGC917570 MPN917570:MPY917570 MZJ917570:MZU917570 NJF917570:NJQ917570 NTB917570:NTM917570 OCX917570:ODI917570 OMT917570:ONE917570 OWP917570:OXA917570 PGL917570:PGW917570 PQH917570:PQS917570 QAD917570:QAO917570 QJZ917570:QKK917570 QTV917570:QUG917570 RDR917570:REC917570 RNN917570:RNY917570 RXJ917570:RXU917570 SHF917570:SHQ917570 SRB917570:SRM917570 TAX917570:TBI917570 TKT917570:TLE917570 TUP917570:TVA917570 UEL917570:UEW917570 UOH917570:UOS917570 UYD917570:UYO917570 VHZ917570:VIK917570 VRV917570:VSG917570 WBR917570:WCC917570 WLN917570:WLY917570 WVJ917570:WVU917570 B983106:M983106 IX983106:JI983106 ST983106:TE983106 ACP983106:ADA983106 AML983106:AMW983106 AWH983106:AWS983106 BGD983106:BGO983106 BPZ983106:BQK983106 BZV983106:CAG983106 CJR983106:CKC983106 CTN983106:CTY983106 DDJ983106:DDU983106 DNF983106:DNQ983106 DXB983106:DXM983106 EGX983106:EHI983106 EQT983106:ERE983106 FAP983106:FBA983106 FKL983106:FKW983106 FUH983106:FUS983106 GED983106:GEO983106 GNZ983106:GOK983106 GXV983106:GYG983106 HHR983106:HIC983106 HRN983106:HRY983106 IBJ983106:IBU983106 ILF983106:ILQ983106 IVB983106:IVM983106 JEX983106:JFI983106 JOT983106:JPE983106 JYP983106:JZA983106 KIL983106:KIW983106 KSH983106:KSS983106 LCD983106:LCO983106 LLZ983106:LMK983106 LVV983106:LWG983106 MFR983106:MGC983106 MPN983106:MPY983106 MZJ983106:MZU983106 NJF983106:NJQ983106 NTB983106:NTM983106 OCX983106:ODI983106 OMT983106:ONE983106 OWP983106:OXA983106 PGL983106:PGW983106 PQH983106:PQS983106 QAD983106:QAO983106 QJZ983106:QKK983106 QTV983106:QUG983106 RDR983106:REC983106 RNN983106:RNY983106 RXJ983106:RXU983106 SHF983106:SHQ983106 SRB983106:SRM983106 TAX983106:TBI983106 TKT983106:TLE983106 TUP983106:TVA983106 UEL983106:UEW983106 UOH983106:UOS983106 UYD983106:UYO983106 VHZ983106:VIK983106 VRV983106:VSG983106 WBR983106:WCC983106 WLN983106:WLY983106 WVJ983106:WVU983106 B917514:M917527 IX917514:JI917527 ST917514:TE917527 ACP917514:ADA917527 AML917514:AMW917527 AWH917514:AWS917527 BGD917514:BGO917527 BPZ917514:BQK917527 BZV917514:CAG917527 CJR917514:CKC917527 CTN917514:CTY917527 DDJ917514:DDU917527 DNF917514:DNQ917527 DXB917514:DXM917527 EGX917514:EHI917527 EQT917514:ERE917527 FAP917514:FBA917527 FKL917514:FKW917527 FUH917514:FUS917527 GED917514:GEO917527 GNZ917514:GOK917527 GXV917514:GYG917527 HHR917514:HIC917527 HRN917514:HRY917527 IBJ917514:IBU917527 ILF917514:ILQ917527 IVB917514:IVM917527 JEX917514:JFI917527 JOT917514:JPE917527 JYP917514:JZA917527 KIL917514:KIW917527 KSH917514:KSS917527 LCD917514:LCO917527 LLZ917514:LMK917527 LVV917514:LWG917527 MFR917514:MGC917527 MPN917514:MPY917527 MZJ917514:MZU917527 NJF917514:NJQ917527 NTB917514:NTM917527 OCX917514:ODI917527 OMT917514:ONE917527 OWP917514:OXA917527 PGL917514:PGW917527 PQH917514:PQS917527 QAD917514:QAO917527 QJZ917514:QKK917527 QTV917514:QUG917527 RDR917514:REC917527 RNN917514:RNY917527 RXJ917514:RXU917527 SHF917514:SHQ917527 SRB917514:SRM917527 TAX917514:TBI917527 TKT917514:TLE917527 TUP917514:TVA917527 UEL917514:UEW917527 UOH917514:UOS917527 UYD917514:UYO917527 VHZ917514:VIK917527 VRV917514:VSG917527 WBR917514:WCC917527 WLN917514:WLY917527 WVJ917514:WVU917527 B65562:M65598 IX65562:JI65598 ST65562:TE65598 ACP65562:ADA65598 AML65562:AMW65598 AWH65562:AWS65598 BGD65562:BGO65598 BPZ65562:BQK65598 BZV65562:CAG65598 CJR65562:CKC65598 CTN65562:CTY65598 DDJ65562:DDU65598 DNF65562:DNQ65598 DXB65562:DXM65598 EGX65562:EHI65598 EQT65562:ERE65598 FAP65562:FBA65598 FKL65562:FKW65598 FUH65562:FUS65598 GED65562:GEO65598 GNZ65562:GOK65598 GXV65562:GYG65598 HHR65562:HIC65598 HRN65562:HRY65598 IBJ65562:IBU65598 ILF65562:ILQ65598 IVB65562:IVM65598 JEX65562:JFI65598 JOT65562:JPE65598 JYP65562:JZA65598 KIL65562:KIW65598 KSH65562:KSS65598 LCD65562:LCO65598 LLZ65562:LMK65598 LVV65562:LWG65598 MFR65562:MGC65598 MPN65562:MPY65598 MZJ65562:MZU65598 NJF65562:NJQ65598 NTB65562:NTM65598 OCX65562:ODI65598 OMT65562:ONE65598 OWP65562:OXA65598 PGL65562:PGW65598 PQH65562:PQS65598 QAD65562:QAO65598 QJZ65562:QKK65598 QTV65562:QUG65598 RDR65562:REC65598 RNN65562:RNY65598 RXJ65562:RXU65598 SHF65562:SHQ65598 SRB65562:SRM65598 TAX65562:TBI65598 TKT65562:TLE65598 TUP65562:TVA65598 UEL65562:UEW65598 UOH65562:UOS65598 UYD65562:UYO65598 VHZ65562:VIK65598 VRV65562:VSG65598 WBR65562:WCC65598 WLN65562:WLY65598 WVJ65562:WVU65598 B131098:M131134 IX131098:JI131134 ST131098:TE131134 ACP131098:ADA131134 AML131098:AMW131134 AWH131098:AWS131134 BGD131098:BGO131134 BPZ131098:BQK131134 BZV131098:CAG131134 CJR131098:CKC131134 CTN131098:CTY131134 DDJ131098:DDU131134 DNF131098:DNQ131134 DXB131098:DXM131134 EGX131098:EHI131134 EQT131098:ERE131134 FAP131098:FBA131134 FKL131098:FKW131134 FUH131098:FUS131134 GED131098:GEO131134 GNZ131098:GOK131134 GXV131098:GYG131134 HHR131098:HIC131134 HRN131098:HRY131134 IBJ131098:IBU131134 ILF131098:ILQ131134 IVB131098:IVM131134 JEX131098:JFI131134 JOT131098:JPE131134 JYP131098:JZA131134 KIL131098:KIW131134 KSH131098:KSS131134 LCD131098:LCO131134 LLZ131098:LMK131134 LVV131098:LWG131134 MFR131098:MGC131134 MPN131098:MPY131134 MZJ131098:MZU131134 NJF131098:NJQ131134 NTB131098:NTM131134 OCX131098:ODI131134 OMT131098:ONE131134 OWP131098:OXA131134 PGL131098:PGW131134 PQH131098:PQS131134 QAD131098:QAO131134 QJZ131098:QKK131134 QTV131098:QUG131134 RDR131098:REC131134 RNN131098:RNY131134 RXJ131098:RXU131134 SHF131098:SHQ131134 SRB131098:SRM131134 TAX131098:TBI131134 TKT131098:TLE131134 TUP131098:TVA131134 UEL131098:UEW131134 UOH131098:UOS131134 UYD131098:UYO131134 VHZ131098:VIK131134 VRV131098:VSG131134 WBR131098:WCC131134 WLN131098:WLY131134 WVJ131098:WVU131134 B196634:M196670 IX196634:JI196670 ST196634:TE196670 ACP196634:ADA196670 AML196634:AMW196670 AWH196634:AWS196670 BGD196634:BGO196670 BPZ196634:BQK196670 BZV196634:CAG196670 CJR196634:CKC196670 CTN196634:CTY196670 DDJ196634:DDU196670 DNF196634:DNQ196670 DXB196634:DXM196670 EGX196634:EHI196670 EQT196634:ERE196670 FAP196634:FBA196670 FKL196634:FKW196670 FUH196634:FUS196670 GED196634:GEO196670 GNZ196634:GOK196670 GXV196634:GYG196670 HHR196634:HIC196670 HRN196634:HRY196670 IBJ196634:IBU196670 ILF196634:ILQ196670 IVB196634:IVM196670 JEX196634:JFI196670 JOT196634:JPE196670 JYP196634:JZA196670 KIL196634:KIW196670 KSH196634:KSS196670 LCD196634:LCO196670 LLZ196634:LMK196670 LVV196634:LWG196670 MFR196634:MGC196670 MPN196634:MPY196670 MZJ196634:MZU196670 NJF196634:NJQ196670 NTB196634:NTM196670 OCX196634:ODI196670 OMT196634:ONE196670 OWP196634:OXA196670 PGL196634:PGW196670 PQH196634:PQS196670 QAD196634:QAO196670 QJZ196634:QKK196670 QTV196634:QUG196670 RDR196634:REC196670 RNN196634:RNY196670 RXJ196634:RXU196670 SHF196634:SHQ196670 SRB196634:SRM196670 TAX196634:TBI196670 TKT196634:TLE196670 TUP196634:TVA196670 UEL196634:UEW196670 UOH196634:UOS196670 UYD196634:UYO196670 VHZ196634:VIK196670 VRV196634:VSG196670 WBR196634:WCC196670 WLN196634:WLY196670 WVJ196634:WVU196670 B262170:M262206 IX262170:JI262206 ST262170:TE262206 ACP262170:ADA262206 AML262170:AMW262206 AWH262170:AWS262206 BGD262170:BGO262206 BPZ262170:BQK262206 BZV262170:CAG262206 CJR262170:CKC262206 CTN262170:CTY262206 DDJ262170:DDU262206 DNF262170:DNQ262206 DXB262170:DXM262206 EGX262170:EHI262206 EQT262170:ERE262206 FAP262170:FBA262206 FKL262170:FKW262206 FUH262170:FUS262206 GED262170:GEO262206 GNZ262170:GOK262206 GXV262170:GYG262206 HHR262170:HIC262206 HRN262170:HRY262206 IBJ262170:IBU262206 ILF262170:ILQ262206 IVB262170:IVM262206 JEX262170:JFI262206 JOT262170:JPE262206 JYP262170:JZA262206 KIL262170:KIW262206 KSH262170:KSS262206 LCD262170:LCO262206 LLZ262170:LMK262206 LVV262170:LWG262206 MFR262170:MGC262206 MPN262170:MPY262206 MZJ262170:MZU262206 NJF262170:NJQ262206 NTB262170:NTM262206 OCX262170:ODI262206 OMT262170:ONE262206 OWP262170:OXA262206 PGL262170:PGW262206 PQH262170:PQS262206 QAD262170:QAO262206 QJZ262170:QKK262206 QTV262170:QUG262206 RDR262170:REC262206 RNN262170:RNY262206 RXJ262170:RXU262206 SHF262170:SHQ262206 SRB262170:SRM262206 TAX262170:TBI262206 TKT262170:TLE262206 TUP262170:TVA262206 UEL262170:UEW262206 UOH262170:UOS262206 UYD262170:UYO262206 VHZ262170:VIK262206 VRV262170:VSG262206 WBR262170:WCC262206 WLN262170:WLY262206 WVJ262170:WVU262206 B327706:M327742 IX327706:JI327742 ST327706:TE327742 ACP327706:ADA327742 AML327706:AMW327742 AWH327706:AWS327742 BGD327706:BGO327742 BPZ327706:BQK327742 BZV327706:CAG327742 CJR327706:CKC327742 CTN327706:CTY327742 DDJ327706:DDU327742 DNF327706:DNQ327742 DXB327706:DXM327742 EGX327706:EHI327742 EQT327706:ERE327742 FAP327706:FBA327742 FKL327706:FKW327742 FUH327706:FUS327742 GED327706:GEO327742 GNZ327706:GOK327742 GXV327706:GYG327742 HHR327706:HIC327742 HRN327706:HRY327742 IBJ327706:IBU327742 ILF327706:ILQ327742 IVB327706:IVM327742 JEX327706:JFI327742 JOT327706:JPE327742 JYP327706:JZA327742 KIL327706:KIW327742 KSH327706:KSS327742 LCD327706:LCO327742 LLZ327706:LMK327742 LVV327706:LWG327742 MFR327706:MGC327742 MPN327706:MPY327742 MZJ327706:MZU327742 NJF327706:NJQ327742 NTB327706:NTM327742 OCX327706:ODI327742 OMT327706:ONE327742 OWP327706:OXA327742 PGL327706:PGW327742 PQH327706:PQS327742 QAD327706:QAO327742 QJZ327706:QKK327742 QTV327706:QUG327742 RDR327706:REC327742 RNN327706:RNY327742 RXJ327706:RXU327742 SHF327706:SHQ327742 SRB327706:SRM327742 TAX327706:TBI327742 TKT327706:TLE327742 TUP327706:TVA327742 UEL327706:UEW327742 UOH327706:UOS327742 UYD327706:UYO327742 VHZ327706:VIK327742 VRV327706:VSG327742 WBR327706:WCC327742 WLN327706:WLY327742 WVJ327706:WVU327742 B393242:M393278 IX393242:JI393278 ST393242:TE393278 ACP393242:ADA393278 AML393242:AMW393278 AWH393242:AWS393278 BGD393242:BGO393278 BPZ393242:BQK393278 BZV393242:CAG393278 CJR393242:CKC393278 CTN393242:CTY393278 DDJ393242:DDU393278 DNF393242:DNQ393278 DXB393242:DXM393278 EGX393242:EHI393278 EQT393242:ERE393278 FAP393242:FBA393278 FKL393242:FKW393278 FUH393242:FUS393278 GED393242:GEO393278 GNZ393242:GOK393278 GXV393242:GYG393278 HHR393242:HIC393278 HRN393242:HRY393278 IBJ393242:IBU393278 ILF393242:ILQ393278 IVB393242:IVM393278 JEX393242:JFI393278 JOT393242:JPE393278 JYP393242:JZA393278 KIL393242:KIW393278 KSH393242:KSS393278 LCD393242:LCO393278 LLZ393242:LMK393278 LVV393242:LWG393278 MFR393242:MGC393278 MPN393242:MPY393278 MZJ393242:MZU393278 NJF393242:NJQ393278 NTB393242:NTM393278 OCX393242:ODI393278 OMT393242:ONE393278 OWP393242:OXA393278 PGL393242:PGW393278 PQH393242:PQS393278 QAD393242:QAO393278 QJZ393242:QKK393278 QTV393242:QUG393278 RDR393242:REC393278 RNN393242:RNY393278 RXJ393242:RXU393278 SHF393242:SHQ393278 SRB393242:SRM393278 TAX393242:TBI393278 TKT393242:TLE393278 TUP393242:TVA393278 UEL393242:UEW393278 UOH393242:UOS393278 UYD393242:UYO393278 VHZ393242:VIK393278 VRV393242:VSG393278 WBR393242:WCC393278 WLN393242:WLY393278 WVJ393242:WVU393278 B458778:M458814 IX458778:JI458814 ST458778:TE458814 ACP458778:ADA458814 AML458778:AMW458814 AWH458778:AWS458814 BGD458778:BGO458814 BPZ458778:BQK458814 BZV458778:CAG458814 CJR458778:CKC458814 CTN458778:CTY458814 DDJ458778:DDU458814 DNF458778:DNQ458814 DXB458778:DXM458814 EGX458778:EHI458814 EQT458778:ERE458814 FAP458778:FBA458814 FKL458778:FKW458814 FUH458778:FUS458814 GED458778:GEO458814 GNZ458778:GOK458814 GXV458778:GYG458814 HHR458778:HIC458814 HRN458778:HRY458814 IBJ458778:IBU458814 ILF458778:ILQ458814 IVB458778:IVM458814 JEX458778:JFI458814 JOT458778:JPE458814 JYP458778:JZA458814 KIL458778:KIW458814 KSH458778:KSS458814 LCD458778:LCO458814 LLZ458778:LMK458814 LVV458778:LWG458814 MFR458778:MGC458814 MPN458778:MPY458814 MZJ458778:MZU458814 NJF458778:NJQ458814 NTB458778:NTM458814 OCX458778:ODI458814 OMT458778:ONE458814 OWP458778:OXA458814 PGL458778:PGW458814 PQH458778:PQS458814 QAD458778:QAO458814 QJZ458778:QKK458814 QTV458778:QUG458814 RDR458778:REC458814 RNN458778:RNY458814 RXJ458778:RXU458814 SHF458778:SHQ458814 SRB458778:SRM458814 TAX458778:TBI458814 TKT458778:TLE458814 TUP458778:TVA458814 UEL458778:UEW458814 UOH458778:UOS458814 UYD458778:UYO458814 VHZ458778:VIK458814 VRV458778:VSG458814 WBR458778:WCC458814 WLN458778:WLY458814 WVJ458778:WVU458814 B524314:M524350 IX524314:JI524350 ST524314:TE524350 ACP524314:ADA524350 AML524314:AMW524350 AWH524314:AWS524350 BGD524314:BGO524350 BPZ524314:BQK524350 BZV524314:CAG524350 CJR524314:CKC524350 CTN524314:CTY524350 DDJ524314:DDU524350 DNF524314:DNQ524350 DXB524314:DXM524350 EGX524314:EHI524350 EQT524314:ERE524350 FAP524314:FBA524350 FKL524314:FKW524350 FUH524314:FUS524350 GED524314:GEO524350 GNZ524314:GOK524350 GXV524314:GYG524350 HHR524314:HIC524350 HRN524314:HRY524350 IBJ524314:IBU524350 ILF524314:ILQ524350 IVB524314:IVM524350 JEX524314:JFI524350 JOT524314:JPE524350 JYP524314:JZA524350 KIL524314:KIW524350 KSH524314:KSS524350 LCD524314:LCO524350 LLZ524314:LMK524350 LVV524314:LWG524350 MFR524314:MGC524350 MPN524314:MPY524350 MZJ524314:MZU524350 NJF524314:NJQ524350 NTB524314:NTM524350 OCX524314:ODI524350 OMT524314:ONE524350 OWP524314:OXA524350 PGL524314:PGW524350 PQH524314:PQS524350 QAD524314:QAO524350 QJZ524314:QKK524350 QTV524314:QUG524350 RDR524314:REC524350 RNN524314:RNY524350 RXJ524314:RXU524350 SHF524314:SHQ524350 SRB524314:SRM524350 TAX524314:TBI524350 TKT524314:TLE524350 TUP524314:TVA524350 UEL524314:UEW524350 UOH524314:UOS524350 UYD524314:UYO524350 VHZ524314:VIK524350 VRV524314:VSG524350 WBR524314:WCC524350 WLN524314:WLY524350 WVJ524314:WVU524350 B589850:M589886 IX589850:JI589886 ST589850:TE589886 ACP589850:ADA589886 AML589850:AMW589886 AWH589850:AWS589886 BGD589850:BGO589886 BPZ589850:BQK589886 BZV589850:CAG589886 CJR589850:CKC589886 CTN589850:CTY589886 DDJ589850:DDU589886 DNF589850:DNQ589886 DXB589850:DXM589886 EGX589850:EHI589886 EQT589850:ERE589886 FAP589850:FBA589886 FKL589850:FKW589886 FUH589850:FUS589886 GED589850:GEO589886 GNZ589850:GOK589886 GXV589850:GYG589886 HHR589850:HIC589886 HRN589850:HRY589886 IBJ589850:IBU589886 ILF589850:ILQ589886 IVB589850:IVM589886 JEX589850:JFI589886 JOT589850:JPE589886 JYP589850:JZA589886 KIL589850:KIW589886 KSH589850:KSS589886 LCD589850:LCO589886 LLZ589850:LMK589886 LVV589850:LWG589886 MFR589850:MGC589886 MPN589850:MPY589886 MZJ589850:MZU589886 NJF589850:NJQ589886 NTB589850:NTM589886 OCX589850:ODI589886 OMT589850:ONE589886 OWP589850:OXA589886 PGL589850:PGW589886 PQH589850:PQS589886 QAD589850:QAO589886 QJZ589850:QKK589886 QTV589850:QUG589886 RDR589850:REC589886 RNN589850:RNY589886 RXJ589850:RXU589886 SHF589850:SHQ589886 SRB589850:SRM589886 TAX589850:TBI589886 TKT589850:TLE589886 TUP589850:TVA589886 UEL589850:UEW589886 UOH589850:UOS589886 UYD589850:UYO589886 VHZ589850:VIK589886 VRV589850:VSG589886 WBR589850:WCC589886 WLN589850:WLY589886 WVJ589850:WVU589886 B655386:M655422 IX655386:JI655422 ST655386:TE655422 ACP655386:ADA655422 AML655386:AMW655422 AWH655386:AWS655422 BGD655386:BGO655422 BPZ655386:BQK655422 BZV655386:CAG655422 CJR655386:CKC655422 CTN655386:CTY655422 DDJ655386:DDU655422 DNF655386:DNQ655422 DXB655386:DXM655422 EGX655386:EHI655422 EQT655386:ERE655422 FAP655386:FBA655422 FKL655386:FKW655422 FUH655386:FUS655422 GED655386:GEO655422 GNZ655386:GOK655422 GXV655386:GYG655422 HHR655386:HIC655422 HRN655386:HRY655422 IBJ655386:IBU655422 ILF655386:ILQ655422 IVB655386:IVM655422 JEX655386:JFI655422 JOT655386:JPE655422 JYP655386:JZA655422 KIL655386:KIW655422 KSH655386:KSS655422 LCD655386:LCO655422 LLZ655386:LMK655422 LVV655386:LWG655422 MFR655386:MGC655422 MPN655386:MPY655422 MZJ655386:MZU655422 NJF655386:NJQ655422 NTB655386:NTM655422 OCX655386:ODI655422 OMT655386:ONE655422 OWP655386:OXA655422 PGL655386:PGW655422 PQH655386:PQS655422 QAD655386:QAO655422 QJZ655386:QKK655422 QTV655386:QUG655422 RDR655386:REC655422 RNN655386:RNY655422 RXJ655386:RXU655422 SHF655386:SHQ655422 SRB655386:SRM655422 TAX655386:TBI655422 TKT655386:TLE655422 TUP655386:TVA655422 UEL655386:UEW655422 UOH655386:UOS655422 UYD655386:UYO655422 VHZ655386:VIK655422 VRV655386:VSG655422 WBR655386:WCC655422 WLN655386:WLY655422 WVJ655386:WVU655422 B720922:M720958 IX720922:JI720958 ST720922:TE720958 ACP720922:ADA720958 AML720922:AMW720958 AWH720922:AWS720958 BGD720922:BGO720958 BPZ720922:BQK720958 BZV720922:CAG720958 CJR720922:CKC720958 CTN720922:CTY720958 DDJ720922:DDU720958 DNF720922:DNQ720958 DXB720922:DXM720958 EGX720922:EHI720958 EQT720922:ERE720958 FAP720922:FBA720958 FKL720922:FKW720958 FUH720922:FUS720958 GED720922:GEO720958 GNZ720922:GOK720958 GXV720922:GYG720958 HHR720922:HIC720958 HRN720922:HRY720958 IBJ720922:IBU720958 ILF720922:ILQ720958 IVB720922:IVM720958 JEX720922:JFI720958 JOT720922:JPE720958 JYP720922:JZA720958 KIL720922:KIW720958 KSH720922:KSS720958 LCD720922:LCO720958 LLZ720922:LMK720958 LVV720922:LWG720958 MFR720922:MGC720958 MPN720922:MPY720958 MZJ720922:MZU720958 NJF720922:NJQ720958 NTB720922:NTM720958 OCX720922:ODI720958 OMT720922:ONE720958 OWP720922:OXA720958 PGL720922:PGW720958 PQH720922:PQS720958 QAD720922:QAO720958 QJZ720922:QKK720958 QTV720922:QUG720958 RDR720922:REC720958 RNN720922:RNY720958 RXJ720922:RXU720958 SHF720922:SHQ720958 SRB720922:SRM720958 TAX720922:TBI720958 TKT720922:TLE720958 TUP720922:TVA720958 UEL720922:UEW720958 UOH720922:UOS720958 UYD720922:UYO720958 VHZ720922:VIK720958 VRV720922:VSG720958 WBR720922:WCC720958 WLN720922:WLY720958 WVJ720922:WVU720958 B786458:M786494 IX786458:JI786494 ST786458:TE786494 ACP786458:ADA786494 AML786458:AMW786494 AWH786458:AWS786494 BGD786458:BGO786494 BPZ786458:BQK786494 BZV786458:CAG786494 CJR786458:CKC786494 CTN786458:CTY786494 DDJ786458:DDU786494 DNF786458:DNQ786494 DXB786458:DXM786494 EGX786458:EHI786494 EQT786458:ERE786494 FAP786458:FBA786494 FKL786458:FKW786494 FUH786458:FUS786494 GED786458:GEO786494 GNZ786458:GOK786494 GXV786458:GYG786494 HHR786458:HIC786494 HRN786458:HRY786494 IBJ786458:IBU786494 ILF786458:ILQ786494 IVB786458:IVM786494 JEX786458:JFI786494 JOT786458:JPE786494 JYP786458:JZA786494 KIL786458:KIW786494 KSH786458:KSS786494 LCD786458:LCO786494 LLZ786458:LMK786494 LVV786458:LWG786494 MFR786458:MGC786494 MPN786458:MPY786494 MZJ786458:MZU786494 NJF786458:NJQ786494 NTB786458:NTM786494 OCX786458:ODI786494 OMT786458:ONE786494 OWP786458:OXA786494 PGL786458:PGW786494 PQH786458:PQS786494 QAD786458:QAO786494 QJZ786458:QKK786494 QTV786458:QUG786494 RDR786458:REC786494 RNN786458:RNY786494 RXJ786458:RXU786494 SHF786458:SHQ786494 SRB786458:SRM786494 TAX786458:TBI786494 TKT786458:TLE786494 TUP786458:TVA786494 UEL786458:UEW786494 UOH786458:UOS786494 UYD786458:UYO786494 VHZ786458:VIK786494 VRV786458:VSG786494 WBR786458:WCC786494 WLN786458:WLY786494 WVJ786458:WVU786494 B851994:M852030 IX851994:JI852030 ST851994:TE852030 ACP851994:ADA852030 AML851994:AMW852030 AWH851994:AWS852030 BGD851994:BGO852030 BPZ851994:BQK852030 BZV851994:CAG852030 CJR851994:CKC852030 CTN851994:CTY852030 DDJ851994:DDU852030 DNF851994:DNQ852030 DXB851994:DXM852030 EGX851994:EHI852030 EQT851994:ERE852030 FAP851994:FBA852030 FKL851994:FKW852030 FUH851994:FUS852030 GED851994:GEO852030 GNZ851994:GOK852030 GXV851994:GYG852030 HHR851994:HIC852030 HRN851994:HRY852030 IBJ851994:IBU852030 ILF851994:ILQ852030 IVB851994:IVM852030 JEX851994:JFI852030 JOT851994:JPE852030 JYP851994:JZA852030 KIL851994:KIW852030 KSH851994:KSS852030 LCD851994:LCO852030 LLZ851994:LMK852030 LVV851994:LWG852030 MFR851994:MGC852030 MPN851994:MPY852030 MZJ851994:MZU852030 NJF851994:NJQ852030 NTB851994:NTM852030 OCX851994:ODI852030 OMT851994:ONE852030 OWP851994:OXA852030 PGL851994:PGW852030 PQH851994:PQS852030 QAD851994:QAO852030 QJZ851994:QKK852030 QTV851994:QUG852030 RDR851994:REC852030 RNN851994:RNY852030 RXJ851994:RXU852030 SHF851994:SHQ852030 SRB851994:SRM852030 TAX851994:TBI852030 TKT851994:TLE852030 TUP851994:TVA852030 UEL851994:UEW852030 UOH851994:UOS852030 UYD851994:UYO852030 VHZ851994:VIK852030 VRV851994:VSG852030 WBR851994:WCC852030 WLN851994:WLY852030 WVJ851994:WVU852030 B917530:M917566 IX917530:JI917566 ST917530:TE917566 ACP917530:ADA917566 AML917530:AMW917566 AWH917530:AWS917566 BGD917530:BGO917566 BPZ917530:BQK917566 BZV917530:CAG917566 CJR917530:CKC917566 CTN917530:CTY917566 DDJ917530:DDU917566 DNF917530:DNQ917566 DXB917530:DXM917566 EGX917530:EHI917566 EQT917530:ERE917566 FAP917530:FBA917566 FKL917530:FKW917566 FUH917530:FUS917566 GED917530:GEO917566 GNZ917530:GOK917566 GXV917530:GYG917566 HHR917530:HIC917566 HRN917530:HRY917566 IBJ917530:IBU917566 ILF917530:ILQ917566 IVB917530:IVM917566 JEX917530:JFI917566 JOT917530:JPE917566 JYP917530:JZA917566 KIL917530:KIW917566 KSH917530:KSS917566 LCD917530:LCO917566 LLZ917530:LMK917566 LVV917530:LWG917566 MFR917530:MGC917566 MPN917530:MPY917566 MZJ917530:MZU917566 NJF917530:NJQ917566 NTB917530:NTM917566 OCX917530:ODI917566 OMT917530:ONE917566 OWP917530:OXA917566 PGL917530:PGW917566 PQH917530:PQS917566 QAD917530:QAO917566 QJZ917530:QKK917566 QTV917530:QUG917566 RDR917530:REC917566 RNN917530:RNY917566 RXJ917530:RXU917566 SHF917530:SHQ917566 SRB917530:SRM917566 TAX917530:TBI917566 TKT917530:TLE917566 TUP917530:TVA917566 UEL917530:UEW917566 UOH917530:UOS917566 UYD917530:UYO917566 VHZ917530:VIK917566 VRV917530:VSG917566 WBR917530:WCC917566 WLN917530:WLY917566 WVJ917530:WVU917566 B983066:M983102 IX983066:JI983102 ST983066:TE983102 ACP983066:ADA983102 AML983066:AMW983102 AWH983066:AWS983102 BGD983066:BGO983102 BPZ983066:BQK983102 BZV983066:CAG983102 CJR983066:CKC983102 CTN983066:CTY983102 DDJ983066:DDU983102 DNF983066:DNQ983102 DXB983066:DXM983102 EGX983066:EHI983102 EQT983066:ERE983102 FAP983066:FBA983102 FKL983066:FKW983102 FUH983066:FUS983102 GED983066:GEO983102 GNZ983066:GOK983102 GXV983066:GYG983102 HHR983066:HIC983102 HRN983066:HRY983102 IBJ983066:IBU983102 ILF983066:ILQ983102 IVB983066:IVM983102 JEX983066:JFI983102 JOT983066:JPE983102 JYP983066:JZA983102 KIL983066:KIW983102 KSH983066:KSS983102 LCD983066:LCO983102 LLZ983066:LMK983102 LVV983066:LWG983102 MFR983066:MGC983102 MPN983066:MPY983102 MZJ983066:MZU983102 NJF983066:NJQ983102 NTB983066:NTM983102 OCX983066:ODI983102 OMT983066:ONE983102 OWP983066:OXA983102 PGL983066:PGW983102 PQH983066:PQS983102 QAD983066:QAO983102 QJZ983066:QKK983102 QTV983066:QUG983102 RDR983066:REC983102 RNN983066:RNY983102 RXJ983066:RXU983102 SHF983066:SHQ983102 SRB983066:SRM983102 TAX983066:TBI983102 TKT983066:TLE983102 TUP983066:TVA983102 UEL983066:UEW983102 UOH983066:UOS983102 UYD983066:UYO983102 VHZ983066:VIK983102 VRV983066:VSG983102 WBR983066:WCC983102 WLN983066:WLY983102 WVJ983066:WVU983102 B983050:M983063 IX983050:JI983063 ST983050:TE983063 ACP983050:ADA983063 AML983050:AMW983063 AWH983050:AWS983063 BGD983050:BGO983063 BPZ983050:BQK983063 BZV983050:CAG983063 CJR983050:CKC983063 CTN983050:CTY983063 DDJ983050:DDU983063 DNF983050:DNQ983063 DXB983050:DXM983063 EGX983050:EHI983063 EQT983050:ERE983063 FAP983050:FBA983063 FKL983050:FKW983063 FUH983050:FUS983063 GED983050:GEO983063 GNZ983050:GOK983063 GXV983050:GYG983063 HHR983050:HIC983063 HRN983050:HRY983063 IBJ983050:IBU983063 ILF983050:ILQ983063 IVB983050:IVM983063 JEX983050:JFI983063 JOT983050:JPE983063 JYP983050:JZA983063 KIL983050:KIW983063 KSH983050:KSS983063 LCD983050:LCO983063 LLZ983050:LMK983063 LVV983050:LWG983063 MFR983050:MGC983063 MPN983050:MPY983063 MZJ983050:MZU983063 NJF983050:NJQ983063 NTB983050:NTM983063 OCX983050:ODI983063 OMT983050:ONE983063 OWP983050:OXA983063 PGL983050:PGW983063 PQH983050:PQS983063 QAD983050:QAO983063 QJZ983050:QKK983063 QTV983050:QUG983063 RDR983050:REC983063 RNN983050:RNY983063 RXJ983050:RXU983063 SHF983050:SHQ983063 SRB983050:SRM983063 TAX983050:TBI983063 TKT983050:TLE983063 TUP983050:TVA983063 UEL983050:UEW983063 UOH983050:UOS983063 UYD983050:UYO983063 VHZ983050:VIK983063 VRV983050:VSG983063 WBR983050:WCC983063 WLN983050:WLY983063 WVJ983050:WVU983063 B65546:M65559 IX65546:JI65559 ST65546:TE65559 ACP65546:ADA65559 AML65546:AMW65559 AWH65546:AWS65559 BGD65546:BGO65559 BPZ65546:BQK65559 BZV65546:CAG65559 CJR65546:CKC65559 CTN65546:CTY65559 DDJ65546:DDU65559 DNF65546:DNQ65559 DXB65546:DXM65559 EGX65546:EHI65559 EQT65546:ERE65559 FAP65546:FBA65559 FKL65546:FKW65559 FUH65546:FUS65559 GED65546:GEO65559 GNZ65546:GOK65559 GXV65546:GYG65559 HHR65546:HIC65559 HRN65546:HRY65559 IBJ65546:IBU65559 ILF65546:ILQ65559 IVB65546:IVM65559 JEX65546:JFI65559 JOT65546:JPE65559 JYP65546:JZA65559 KIL65546:KIW65559 KSH65546:KSS65559 LCD65546:LCO65559 LLZ65546:LMK65559 LVV65546:LWG65559 MFR65546:MGC65559 MPN65546:MPY65559 MZJ65546:MZU65559 NJF65546:NJQ65559 NTB65546:NTM65559 OCX65546:ODI65559 OMT65546:ONE65559 OWP65546:OXA65559 PGL65546:PGW65559 PQH65546:PQS65559 QAD65546:QAO65559 QJZ65546:QKK65559 QTV65546:QUG65559 RDR65546:REC65559 RNN65546:RNY65559 RXJ65546:RXU65559 SHF65546:SHQ65559 SRB65546:SRM65559 TAX65546:TBI65559 TKT65546:TLE65559 TUP65546:TVA65559 UEL65546:UEW65559 UOH65546:UOS65559 UYD65546:UYO65559 VHZ65546:VIK65559 VRV65546:VSG65559 WBR65546:WCC65559 WLN65546:WLY65559 WVJ65546:WVU65559 B131082:M131095 IX131082:JI131095 ST131082:TE131095 ACP131082:ADA131095 AML131082:AMW131095 AWH131082:AWS131095 BGD131082:BGO131095 BPZ131082:BQK131095 BZV131082:CAG131095 CJR131082:CKC131095 CTN131082:CTY131095 DDJ131082:DDU131095 DNF131082:DNQ131095 DXB131082:DXM131095 EGX131082:EHI131095 EQT131082:ERE131095 FAP131082:FBA131095 FKL131082:FKW131095 FUH131082:FUS131095 GED131082:GEO131095 GNZ131082:GOK131095 GXV131082:GYG131095 HHR131082:HIC131095 HRN131082:HRY131095 IBJ131082:IBU131095 ILF131082:ILQ131095 IVB131082:IVM131095 JEX131082:JFI131095 JOT131082:JPE131095 JYP131082:JZA131095 KIL131082:KIW131095 KSH131082:KSS131095 LCD131082:LCO131095 LLZ131082:LMK131095 LVV131082:LWG131095 MFR131082:MGC131095 MPN131082:MPY131095 MZJ131082:MZU131095 NJF131082:NJQ131095 NTB131082:NTM131095 OCX131082:ODI131095 OMT131082:ONE131095 OWP131082:OXA131095 PGL131082:PGW131095 PQH131082:PQS131095 QAD131082:QAO131095 QJZ131082:QKK131095 QTV131082:QUG131095 RDR131082:REC131095 RNN131082:RNY131095 RXJ131082:RXU131095 SHF131082:SHQ131095 SRB131082:SRM131095 TAX131082:TBI131095 TKT131082:TLE131095 TUP131082:TVA131095 UEL131082:UEW131095 UOH131082:UOS131095 UYD131082:UYO131095 VHZ131082:VIK131095 VRV131082:VSG131095 WBR131082:WCC131095 WLN131082:WLY131095 WVJ131082:WVU131095 B196618:M196631 IX196618:JI196631 ST196618:TE196631 ACP196618:ADA196631 AML196618:AMW196631 AWH196618:AWS196631 BGD196618:BGO196631 BPZ196618:BQK196631 BZV196618:CAG196631 CJR196618:CKC196631 CTN196618:CTY196631 DDJ196618:DDU196631 DNF196618:DNQ196631 DXB196618:DXM196631 EGX196618:EHI196631 EQT196618:ERE196631 FAP196618:FBA196631 FKL196618:FKW196631 FUH196618:FUS196631 GED196618:GEO196631 GNZ196618:GOK196631 GXV196618:GYG196631 HHR196618:HIC196631 HRN196618:HRY196631 IBJ196618:IBU196631 ILF196618:ILQ196631 IVB196618:IVM196631 JEX196618:JFI196631 JOT196618:JPE196631 JYP196618:JZA196631 KIL196618:KIW196631 KSH196618:KSS196631 LCD196618:LCO196631 LLZ196618:LMK196631 LVV196618:LWG196631 MFR196618:MGC196631 MPN196618:MPY196631 MZJ196618:MZU196631 NJF196618:NJQ196631 NTB196618:NTM196631 OCX196618:ODI196631 OMT196618:ONE196631 OWP196618:OXA196631 PGL196618:PGW196631 PQH196618:PQS196631 QAD196618:QAO196631 QJZ196618:QKK196631 QTV196618:QUG196631 RDR196618:REC196631 RNN196618:RNY196631 RXJ196618:RXU196631 SHF196618:SHQ196631 SRB196618:SRM196631 TAX196618:TBI196631 TKT196618:TLE196631 TUP196618:TVA196631 UEL196618:UEW196631 UOH196618:UOS196631 UYD196618:UYO196631 VHZ196618:VIK196631 VRV196618:VSG196631 WBR196618:WCC196631 WLN196618:WLY196631 WVJ196618:WVU196631 B262154:M262167 IX262154:JI262167 ST262154:TE262167 ACP262154:ADA262167 AML262154:AMW262167 AWH262154:AWS262167 BGD262154:BGO262167 BPZ262154:BQK262167 BZV262154:CAG262167 CJR262154:CKC262167 CTN262154:CTY262167 DDJ262154:DDU262167 DNF262154:DNQ262167 DXB262154:DXM262167 EGX262154:EHI262167 EQT262154:ERE262167 FAP262154:FBA262167 FKL262154:FKW262167 FUH262154:FUS262167 GED262154:GEO262167 GNZ262154:GOK262167 GXV262154:GYG262167 HHR262154:HIC262167 HRN262154:HRY262167 IBJ262154:IBU262167 ILF262154:ILQ262167 IVB262154:IVM262167 JEX262154:JFI262167 JOT262154:JPE262167 JYP262154:JZA262167 KIL262154:KIW262167 KSH262154:KSS262167 LCD262154:LCO262167 LLZ262154:LMK262167 LVV262154:LWG262167 MFR262154:MGC262167 MPN262154:MPY262167 MZJ262154:MZU262167 NJF262154:NJQ262167 NTB262154:NTM262167 OCX262154:ODI262167 OMT262154:ONE262167 OWP262154:OXA262167 PGL262154:PGW262167 PQH262154:PQS262167 QAD262154:QAO262167 QJZ262154:QKK262167 QTV262154:QUG262167 RDR262154:REC262167 RNN262154:RNY262167 RXJ262154:RXU262167 SHF262154:SHQ262167 SRB262154:SRM262167 TAX262154:TBI262167 TKT262154:TLE262167 TUP262154:TVA262167 UEL262154:UEW262167 UOH262154:UOS262167 UYD262154:UYO262167 VHZ262154:VIK262167 VRV262154:VSG262167 WBR262154:WCC262167 WLN262154:WLY262167 WVJ262154:WVU262167 B327690:M327703 IX327690:JI327703 ST327690:TE327703 ACP327690:ADA327703 AML327690:AMW327703 AWH327690:AWS327703 BGD327690:BGO327703 BPZ327690:BQK327703 BZV327690:CAG327703 CJR327690:CKC327703 CTN327690:CTY327703 DDJ327690:DDU327703 DNF327690:DNQ327703 DXB327690:DXM327703 EGX327690:EHI327703 EQT327690:ERE327703 FAP327690:FBA327703 FKL327690:FKW327703 FUH327690:FUS327703 GED327690:GEO327703 GNZ327690:GOK327703 GXV327690:GYG327703 HHR327690:HIC327703 HRN327690:HRY327703 IBJ327690:IBU327703 ILF327690:ILQ327703 IVB327690:IVM327703 JEX327690:JFI327703 JOT327690:JPE327703 JYP327690:JZA327703 KIL327690:KIW327703 KSH327690:KSS327703 LCD327690:LCO327703 LLZ327690:LMK327703 LVV327690:LWG327703 MFR327690:MGC327703 MPN327690:MPY327703 MZJ327690:MZU327703 NJF327690:NJQ327703 NTB327690:NTM327703 OCX327690:ODI327703 OMT327690:ONE327703 OWP327690:OXA327703 PGL327690:PGW327703 PQH327690:PQS327703 QAD327690:QAO327703 QJZ327690:QKK327703 QTV327690:QUG327703 RDR327690:REC327703 RNN327690:RNY327703 RXJ327690:RXU327703 SHF327690:SHQ327703 SRB327690:SRM327703 TAX327690:TBI327703 TKT327690:TLE327703 TUP327690:TVA327703 UEL327690:UEW327703 UOH327690:UOS327703 UYD327690:UYO327703 VHZ327690:VIK327703 VRV327690:VSG327703 WBR327690:WCC327703 WLN327690:WLY327703 WVJ327690:WVU327703 B393226:M393239 IX393226:JI393239 ST393226:TE393239 ACP393226:ADA393239 AML393226:AMW393239 AWH393226:AWS393239 BGD393226:BGO393239 BPZ393226:BQK393239 BZV393226:CAG393239 CJR393226:CKC393239 CTN393226:CTY393239 DDJ393226:DDU393239 DNF393226:DNQ393239 DXB393226:DXM393239 EGX393226:EHI393239 EQT393226:ERE393239 FAP393226:FBA393239 FKL393226:FKW393239 FUH393226:FUS393239 GED393226:GEO393239 GNZ393226:GOK393239 GXV393226:GYG393239 HHR393226:HIC393239 HRN393226:HRY393239 IBJ393226:IBU393239 ILF393226:ILQ393239 IVB393226:IVM393239 JEX393226:JFI393239 JOT393226:JPE393239 JYP393226:JZA393239 KIL393226:KIW393239 KSH393226:KSS393239 LCD393226:LCO393239 LLZ393226:LMK393239 LVV393226:LWG393239 MFR393226:MGC393239 MPN393226:MPY393239 MZJ393226:MZU393239 NJF393226:NJQ393239 NTB393226:NTM393239 OCX393226:ODI393239 OMT393226:ONE393239 OWP393226:OXA393239 PGL393226:PGW393239 PQH393226:PQS393239 QAD393226:QAO393239 QJZ393226:QKK393239 QTV393226:QUG393239 RDR393226:REC393239 RNN393226:RNY393239 RXJ393226:RXU393239 SHF393226:SHQ393239 SRB393226:SRM393239 TAX393226:TBI393239 TKT393226:TLE393239 TUP393226:TVA393239 UEL393226:UEW393239 UOH393226:UOS393239 UYD393226:UYO393239 VHZ393226:VIK393239 VRV393226:VSG393239 WBR393226:WCC393239 WLN393226:WLY393239 WVJ393226:WVU393239 B458762:M458775 IX458762:JI458775 ST458762:TE458775 ACP458762:ADA458775 AML458762:AMW458775 AWH458762:AWS458775 BGD458762:BGO458775 BPZ458762:BQK458775 BZV458762:CAG458775 CJR458762:CKC458775 CTN458762:CTY458775 DDJ458762:DDU458775 DNF458762:DNQ458775 DXB458762:DXM458775 EGX458762:EHI458775 EQT458762:ERE458775 FAP458762:FBA458775 FKL458762:FKW458775 FUH458762:FUS458775 GED458762:GEO458775 GNZ458762:GOK458775 GXV458762:GYG458775 HHR458762:HIC458775 HRN458762:HRY458775 IBJ458762:IBU458775 ILF458762:ILQ458775 IVB458762:IVM458775 JEX458762:JFI458775 JOT458762:JPE458775 JYP458762:JZA458775 KIL458762:KIW458775 KSH458762:KSS458775 LCD458762:LCO458775 LLZ458762:LMK458775 LVV458762:LWG458775 MFR458762:MGC458775 MPN458762:MPY458775 MZJ458762:MZU458775 NJF458762:NJQ458775 NTB458762:NTM458775 OCX458762:ODI458775 OMT458762:ONE458775 OWP458762:OXA458775 PGL458762:PGW458775 PQH458762:PQS458775 QAD458762:QAO458775 QJZ458762:QKK458775 QTV458762:QUG458775 RDR458762:REC458775 RNN458762:RNY458775 RXJ458762:RXU458775 SHF458762:SHQ458775 SRB458762:SRM458775 TAX458762:TBI458775 TKT458762:TLE458775 TUP458762:TVA458775 UEL458762:UEW458775 UOH458762:UOS458775 UYD458762:UYO458775 VHZ458762:VIK458775 VRV458762:VSG458775 WBR458762:WCC458775 WLN458762:WLY458775 WVJ458762:WVU458775 B524298:M524311 IX524298:JI524311 ST524298:TE524311 ACP524298:ADA524311 AML524298:AMW524311 AWH524298:AWS524311 BGD524298:BGO524311 BPZ524298:BQK524311 BZV524298:CAG524311 CJR524298:CKC524311 CTN524298:CTY524311 DDJ524298:DDU524311 DNF524298:DNQ524311 DXB524298:DXM524311 EGX524298:EHI524311 EQT524298:ERE524311 FAP524298:FBA524311 FKL524298:FKW524311 FUH524298:FUS524311 GED524298:GEO524311 GNZ524298:GOK524311 GXV524298:GYG524311 HHR524298:HIC524311 HRN524298:HRY524311 IBJ524298:IBU524311 ILF524298:ILQ524311 IVB524298:IVM524311 JEX524298:JFI524311 JOT524298:JPE524311 JYP524298:JZA524311 KIL524298:KIW524311 KSH524298:KSS524311 LCD524298:LCO524311 LLZ524298:LMK524311 LVV524298:LWG524311 MFR524298:MGC524311 MPN524298:MPY524311 MZJ524298:MZU524311 NJF524298:NJQ524311 NTB524298:NTM524311 OCX524298:ODI524311 OMT524298:ONE524311 OWP524298:OXA524311 PGL524298:PGW524311 PQH524298:PQS524311 QAD524298:QAO524311 QJZ524298:QKK524311 QTV524298:QUG524311 RDR524298:REC524311 RNN524298:RNY524311 RXJ524298:RXU524311 SHF524298:SHQ524311 SRB524298:SRM524311 TAX524298:TBI524311 TKT524298:TLE524311 TUP524298:TVA524311 UEL524298:UEW524311 UOH524298:UOS524311 UYD524298:UYO524311 VHZ524298:VIK524311 VRV524298:VSG524311 WBR524298:WCC524311 WLN524298:WLY524311 WVJ524298:WVU524311 TUT109:TUT111 IX5:JI14 ST5:TE14 ACP5:ADA14 AML5:AMW14 AWH5:AWS14 BGD5:BGO14 BPZ5:BQK14 BZV5:CAG14 CJR5:CKC14 CTN5:CTY14 DDJ5:DDU14 DNF5:DNQ14 DXB5:DXM14 EGX5:EHI14 EQT5:ERE14 FAP5:FBA14 FKL5:FKW14 FUH5:FUS14 GED5:GEO14 GNZ5:GOK14 GXV5:GYG14 HHR5:HIC14 HRN5:HRY14 IBJ5:IBU14 ILF5:ILQ14 IVB5:IVM14 JEX5:JFI14 JOT5:JPE14 JYP5:JZA14 KIL5:KIW14 KSH5:KSS14 LCD5:LCO14 LLZ5:LMK14 LVV5:LWG14 MFR5:MGC14 MPN5:MPY14 MZJ5:MZU14 NJF5:NJQ14 NTB5:NTM14 OCX5:ODI14 OMT5:ONE14 OWP5:OXA14 PGL5:PGW14 PQH5:PQS14 QAD5:QAO14 QJZ5:QKK14 QTV5:QUG14 RDR5:REC14 RNN5:RNY14 RXJ5:RXU14 SHF5:SHQ14 SRB5:SRM14 TAX5:TBI14 TKT5:TLE14 TUP5:TVA14 UEL5:UEW14 UOH5:UOS14 UYD5:UYO14 VHZ5:VIK14 VRV5:VSG14 WBR5:WCC14 WLN5:WLY14 WVJ5:WVU14 UEP109:UEP111 UOL109:UOL111 UYH109:UYH111 VID109:VID111 ST78:TE83 ACP78:ADA83 AML78:AMW83 AWH78:AWS83 BGD78:BGO83 BPZ78:BQK83 BZV78:CAG83 CJR78:CKC83 CTN78:CTY83 DDJ78:DDU83 DNF78:DNQ83 DXB78:DXM83 EGX78:EHI83 EQT78:ERE83 FAP78:FBA83 FKL78:FKW83 FUH78:FUS83 GED78:GEO83 GNZ78:GOK83 GXV78:GYG83 HHR78:HIC83 HRN78:HRY83 IBJ78:IBU83 ILF78:ILQ83 IVB78:IVM83 JEX78:JFI83 JOT78:JPE83 JYP78:JZA83 KIL78:KIW83 KSH78:KSS83 LCD78:LCO83 LLZ78:LMK83 LVV78:LWG83 MFR78:MGC83 MPN78:MPY83 MZJ78:MZU83 NJF78:NJQ83 NTB78:NTM83 OCX78:ODI83 OMT78:ONE83 OWP78:OXA83 PGL78:PGW83 PQH78:PQS83 QAD78:QAO83 QJZ78:QKK83 QTV78:QUG83 RDR78:REC83 RNN78:RNY83 RXJ78:RXU83 SHF78:SHQ83 SRB78:SRM83 TAX78:TBI83 TKT78:TLE83 TUP78:TVA83 UEL78:UEW83 UOH78:UOS83 UYD78:UYO83 VHZ78:VIK83 VRV78:VSG83 WBR78:WCC83 WLN78:WLY83 WVJ78:WVU83 B60:M65 VRZ109:VRZ111 IX92:JI93 ST92:TE93 ACP92:ADA93 AML92:AMW93 AWH92:AWS93 BGD92:BGO93 BPZ92:BQK93 BZV92:CAG93 CJR92:CKC93 CTN92:CTY93 DDJ92:DDU93 DNF92:DNQ93 DXB92:DXM93 EGX92:EHI93 EQT92:ERE93 FAP92:FBA93 FKL92:FKW93 FUH92:FUS93 GED92:GEO93 GNZ92:GOK93 GXV92:GYG93 HHR92:HIC93 HRN92:HRY93 IBJ92:IBU93 ILF92:ILQ93 IVB92:IVM93 JEX92:JFI93 JOT92:JPE93 JYP92:JZA93 KIL92:KIW93 KSH92:KSS93 LCD92:LCO93 LLZ92:LMK93 LVV92:LWG93 MFR92:MGC93 MPN92:MPY93 MZJ92:MZU93 NJF92:NJQ93 NTB92:NTM93 OCX92:ODI93 OMT92:ONE93 OWP92:OXA93 PGL92:PGW93 PQH92:PQS93 QAD92:QAO93 QJZ92:QKK93 QTV92:QUG93 RDR92:REC93 RNN92:RNY93 RXJ92:RXU93 SHF92:SHQ93 SRB92:SRM93 TAX92:TBI93 TKT92:TLE93 TUP92:TVA93 UEL92:UEW93 UOH92:UOS93 UYD92:UYO93 VHZ92:VIK93 VRV92:VSG93 WBR92:WCC93 WLN92:WLY93 WVJ92:WVU93 WBV109:WBV111 JB97:JC99 SX97:SY99 ACT97:ACU99 AMP97:AMQ99 AWL97:AWM99 BGH97:BGI99 BQD97:BQE99 BZZ97:CAA99 CJV97:CJW99 CTR97:CTS99 DDN97:DDO99 DNJ97:DNK99 DXF97:DXG99 EHB97:EHC99 EQX97:EQY99 FAT97:FAU99 FKP97:FKQ99 FUL97:FUM99 GEH97:GEI99 GOD97:GOE99 GXZ97:GYA99 HHV97:HHW99 HRR97:HRS99 IBN97:IBO99 ILJ97:ILK99 IVF97:IVG99 JFB97:JFC99 JOX97:JOY99 JYT97:JYU99 KIP97:KIQ99 KSL97:KSM99 LCH97:LCI99 LMD97:LME99 LVZ97:LWA99 MFV97:MFW99 MPR97:MPS99 MZN97:MZO99 NJJ97:NJK99 NTF97:NTG99 ODB97:ODC99 OMX97:OMY99 OWT97:OWU99 PGP97:PGQ99 PQL97:PQM99 QAH97:QAI99 QKD97:QKE99 QTZ97:QUA99 RDV97:RDW99 RNR97:RNS99 RXN97:RXO99 SHJ97:SHK99 SRF97:SRG99 TBB97:TBC99 TKX97:TKY99 TUT97:TUU99 UEP97:UEQ99 UOL97:UOM99 UYH97:UYI99 VID97:VIE99 VRZ97:VSA99 WBV97:WBW99 WLR97:WLS99 WVN97:WVO99 WLR109:WLR111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WVN109:WVN111 JB109:JB111 SX109:SX111 ACT109:ACT111 AMP109:AMP111 AWL109:AWL111 BGH109:BGH111 BQD109:BQD111 BZZ109:BZZ111 CJV109:CJV111 CTR109:CTR111 DDN109:DDN111 DNJ109:DNJ111 DXF109:DXF111 EHB109:EHB111 EQX109:EQX111 FAT109:FAT111 FKP109:FKP111 FUL109:FUL111 GEH109:GEH111 GOD109:GOD111 GXZ109:GXZ111 HHV109:HHV111 HRR109:HRR111 IBN109:IBN111 ILJ109:ILJ111 IVF109:IVF111 JFB109:JFB111 JOX109:JOX111 JYT109:JYT111 KIP109:KIP111 KSL109:KSL111 LCH109:LCH111 LMD109:LMD111 LVZ109:LVZ111 MFV109:MFV111 MPR109:MPR111 MZN109:MZN111 NJJ109:NJJ111 NTF109:NTF111 ODB109:ODB111 OMX109:OMX111 OWT109:OWT111 PGP109:PGP111 PQL109:PQL111 QAH109:QAH111 QKD109:QKD111 QTZ109:QTZ111 RDV109:RDV111 RNR109:RNR111 RXN109:RXN111 SHJ109:SHJ111 SRF109:SRF111 TBB109:TBB111 TKX109:TKX111 B18:M30 WVJ34:WVU56 F97:G99 F103:H105 F109:F111 IX78:JI83 B5:M14 WVJ69:WVU74 WLN69:WLY74 WBR69:WCC74 VRV69:VSG74 VHZ69:VIK74 UYD69:UYO74 UOH69:UOS74 UEL69:UEW74 TUP69:TVA74 TKT69:TLE74 TAX69:TBI74 SRB69:SRM74 SHF69:SHQ74 RXJ69:RXU74 RNN69:RNY74 RDR69:REC74 QTV69:QUG74 QJZ69:QKK74 QAD69:QAO74 PQH69:PQS74 PGL69:PGW74 OWP69:OXA74 OMT69:ONE74 OCX69:ODI74 NTB69:NTM74 NJF69:NJQ74 MZJ69:MZU74 MPN69:MPY74 MFR69:MGC74 LVV69:LWG74 LLZ69:LMK74 LCD69:LCO74 KSH69:KSS74 KIL69:KIW74 JYP69:JZA74 JOT69:JPE74 JEX69:JFI74 IVB69:IVM74 ILF69:ILQ74 IBJ69:IBU74 HRN69:HRY74 HHR69:HIC74 GXV69:GYG74 GNZ69:GOK74 GED69:GEO74 FUH69:FUS74 FKL69:FKW74 FAP69:FBA74 EQT69:ERE74 EGX69:EHI74 DXB69:DXM74 DNF69:DNQ74 DDJ69:DDU74 CTN69:CTY74 CJR69:CKC74 BZV69:CAG74 BPZ69:BQK74 BGD69:BGO74 AWH69:AWS74 AML69:AMW74 ACP69:ADA74 ST69:TE74 IX69:JI74 B34:M56 WVJ60:WVU65 WLN60:WLY65 WBR60:WCC65 VRV60:VSG65 VHZ60:VIK65 UYD60:UYO65 UOH60:UOS65 UEL60:UEW65 TUP60:TVA65 TKT60:TLE65 TAX60:TBI65 SRB60:SRM65 SHF60:SHQ65 RXJ60:RXU65 RNN60:RNY65 RDR60:REC65 QTV60:QUG65 QJZ60:QKK65 QAD60:QAO65 PQH60:PQS65 PGL60:PGW65 OWP60:OXA65 OMT60:ONE65 OCX60:ODI65 NTB60:NTM65 NJF60:NJQ65 MZJ60:MZU65 MPN60:MPY65 MFR60:MGC65 LVV60:LWG65 LLZ60:LMK65 LCD60:LCO65 KSH60:KSS65 KIL60:KIW65 JYP60:JZA65 JOT60:JPE65 JEX60:JFI65 IVB60:IVM65 ILF60:ILQ65 IBJ60:IBU65 HRN60:HRY65 HHR60:HIC65 GXV60:GYG65 GNZ60:GOK65 GED60:GEO65 FUH60:FUS65 FKL60:FKW65 FAP60:FBA65 EQT60:ERE65 EGX60:EHI65 DXB60:DXM65 DNF60:DNQ65 DDJ60:DDU65 CTN60:CTY65 CJR60:CKC65 BZV60:CAG65 BPZ60:BQK65 BGD60:BGO65 AWH60:AWS65 AML60:AMW65 ACP60:ADA65 ST60:TE65 IX60:JI65 ST18:TE30 IX18:JI30 ACP18:ADA30 WVJ18:WVU30 WLN18:WLY30 WBR18:WCC30 VRV18:VSG30 VHZ18:VIK30 UYD18:UYO30 UOH18:UOS30 UEL18:UEW30 TUP18:TVA30 TKT18:TLE30 TAX18:TBI30 SRB18:SRM30 SHF18:SHQ30 RXJ18:RXU30 RNN18:RNY30 RDR18:REC30 QTV18:QUG30 QJZ18:QKK30 QAD18:QAO30 PQH18:PQS30 PGL18:PGW30 OWP18:OXA30 OMT18:ONE30 OCX18:ODI30 NTB18:NTM30 NJF18:NJQ30 MZJ18:MZU30 MPN18:MPY30 MFR18:MGC30 LVV18:LWG30 LLZ18:LMK30 LCD18:LCO30 KSH18:KSS30 KIL18:KIW30 JYP18:JZA30 JOT18:JPE30 JEX18:JFI30 IVB18:IVM30 ILF18:ILQ30 IBJ18:IBU30 HRN18:HRY30 HHR18:HIC30 GXV18:GYG30 GNZ18:GOK30 GED18:GEO30 FUH18:FUS30 FKL18:FKW30 FAP18:FBA30 EQT18:ERE30 EGX18:EHI30 DXB18:DXM30 DNF18:DNQ30 DDJ18:DDU30 CTN18:CTY30 CJR18:CKC30 BZV18:CAG30 BPZ18:BQK30 BGD18:BGO30 AWH18:AWS30 AML18:AMW30 B92:B93 B69:M74 C92:M92 WLN34:WLY56 WBR34:WCC56 VRV34:VSG56 VHZ34:VIK56 UYD34:UYO56 UOH34:UOS56 UEL34:UEW56 TUP34:TVA56 TKT34:TLE56 TAX34:TBI56 SRB34:SRM56 SHF34:SHQ56 RXJ34:RXU56 RNN34:RNY56 RDR34:REC56 QTV34:QUG56 QJZ34:QKK56 QAD34:QAO56 PQH34:PQS56 PGL34:PGW56 OWP34:OXA56 OMT34:ONE56 OCX34:ODI56 NTB34:NTM56 NJF34:NJQ56 MZJ34:MZU56 MPN34:MPY56 MFR34:MGC56 LVV34:LWG56 LLZ34:LMK56 LCD34:LCO56 KSH34:KSS56 KIL34:KIW56 JYP34:JZA56 JOT34:JPE56 JEX34:JFI56 IVB34:IVM56 ILF34:ILQ56 IBJ34:IBU56 HRN34:HRY56 HHR34:HIC56 GXV34:GYG56 GNZ34:GOK56 GED34:GEO56 FUH34:FUS56 FKL34:FKW56 FAP34:FBA56 EQT34:ERE56 EGX34:EHI56 DXB34:DXM56 DNF34:DNQ56 DDJ34:DDU56 CTN34:CTY56 CJR34:CKC56 BZV34:CAG56 BPZ34:BQK56 BGD34:BGO56 AWH34:AWS56 AML34:AMW56 ACP34:ADA56 ST34:TE56 IX34:JI56 B78:M83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50"/>
  <sheetViews>
    <sheetView topLeftCell="A61" zoomScale="85" zoomScaleNormal="85" workbookViewId="0">
      <selection activeCell="B78" sqref="B78:M83"/>
    </sheetView>
  </sheetViews>
  <sheetFormatPr defaultRowHeight="9" x14ac:dyDescent="0.15"/>
  <cols>
    <col min="1" max="1" width="25.5703125" style="35" customWidth="1"/>
    <col min="2" max="10" width="11.5703125" style="35" customWidth="1"/>
    <col min="11" max="11" width="12.42578125" style="35" customWidth="1"/>
    <col min="12" max="12" width="11.5703125" style="35" customWidth="1"/>
    <col min="13" max="13" width="12" style="35" customWidth="1"/>
    <col min="14" max="14" width="12.85546875" style="35" customWidth="1"/>
    <col min="15" max="256" width="9.140625" style="35"/>
    <col min="257" max="257" width="25.5703125" style="35" customWidth="1"/>
    <col min="258" max="266" width="11.5703125" style="35" customWidth="1"/>
    <col min="267" max="267" width="12.42578125" style="35" customWidth="1"/>
    <col min="268" max="268" width="11.5703125" style="35" customWidth="1"/>
    <col min="269" max="269" width="12" style="35" customWidth="1"/>
    <col min="270" max="270" width="12.85546875" style="35" customWidth="1"/>
    <col min="271" max="512" width="9.140625" style="35"/>
    <col min="513" max="513" width="25.5703125" style="35" customWidth="1"/>
    <col min="514" max="522" width="11.5703125" style="35" customWidth="1"/>
    <col min="523" max="523" width="12.42578125" style="35" customWidth="1"/>
    <col min="524" max="524" width="11.5703125" style="35" customWidth="1"/>
    <col min="525" max="525" width="12" style="35" customWidth="1"/>
    <col min="526" max="526" width="12.85546875" style="35" customWidth="1"/>
    <col min="527" max="768" width="9.140625" style="35"/>
    <col min="769" max="769" width="25.5703125" style="35" customWidth="1"/>
    <col min="770" max="778" width="11.5703125" style="35" customWidth="1"/>
    <col min="779" max="779" width="12.42578125" style="35" customWidth="1"/>
    <col min="780" max="780" width="11.5703125" style="35" customWidth="1"/>
    <col min="781" max="781" width="12" style="35" customWidth="1"/>
    <col min="782" max="782" width="12.85546875" style="35" customWidth="1"/>
    <col min="783" max="1024" width="9.140625" style="35"/>
    <col min="1025" max="1025" width="25.5703125" style="35" customWidth="1"/>
    <col min="1026" max="1034" width="11.5703125" style="35" customWidth="1"/>
    <col min="1035" max="1035" width="12.42578125" style="35" customWidth="1"/>
    <col min="1036" max="1036" width="11.5703125" style="35" customWidth="1"/>
    <col min="1037" max="1037" width="12" style="35" customWidth="1"/>
    <col min="1038" max="1038" width="12.85546875" style="35" customWidth="1"/>
    <col min="1039" max="1280" width="9.140625" style="35"/>
    <col min="1281" max="1281" width="25.5703125" style="35" customWidth="1"/>
    <col min="1282" max="1290" width="11.5703125" style="35" customWidth="1"/>
    <col min="1291" max="1291" width="12.42578125" style="35" customWidth="1"/>
    <col min="1292" max="1292" width="11.5703125" style="35" customWidth="1"/>
    <col min="1293" max="1293" width="12" style="35" customWidth="1"/>
    <col min="1294" max="1294" width="12.85546875" style="35" customWidth="1"/>
    <col min="1295" max="1536" width="9.140625" style="35"/>
    <col min="1537" max="1537" width="25.5703125" style="35" customWidth="1"/>
    <col min="1538" max="1546" width="11.5703125" style="35" customWidth="1"/>
    <col min="1547" max="1547" width="12.42578125" style="35" customWidth="1"/>
    <col min="1548" max="1548" width="11.5703125" style="35" customWidth="1"/>
    <col min="1549" max="1549" width="12" style="35" customWidth="1"/>
    <col min="1550" max="1550" width="12.85546875" style="35" customWidth="1"/>
    <col min="1551" max="1792" width="9.140625" style="35"/>
    <col min="1793" max="1793" width="25.5703125" style="35" customWidth="1"/>
    <col min="1794" max="1802" width="11.5703125" style="35" customWidth="1"/>
    <col min="1803" max="1803" width="12.42578125" style="35" customWidth="1"/>
    <col min="1804" max="1804" width="11.5703125" style="35" customWidth="1"/>
    <col min="1805" max="1805" width="12" style="35" customWidth="1"/>
    <col min="1806" max="1806" width="12.85546875" style="35" customWidth="1"/>
    <col min="1807" max="2048" width="9.140625" style="35"/>
    <col min="2049" max="2049" width="25.5703125" style="35" customWidth="1"/>
    <col min="2050" max="2058" width="11.5703125" style="35" customWidth="1"/>
    <col min="2059" max="2059" width="12.42578125" style="35" customWidth="1"/>
    <col min="2060" max="2060" width="11.5703125" style="35" customWidth="1"/>
    <col min="2061" max="2061" width="12" style="35" customWidth="1"/>
    <col min="2062" max="2062" width="12.85546875" style="35" customWidth="1"/>
    <col min="2063" max="2304" width="9.140625" style="35"/>
    <col min="2305" max="2305" width="25.5703125" style="35" customWidth="1"/>
    <col min="2306" max="2314" width="11.5703125" style="35" customWidth="1"/>
    <col min="2315" max="2315" width="12.42578125" style="35" customWidth="1"/>
    <col min="2316" max="2316" width="11.5703125" style="35" customWidth="1"/>
    <col min="2317" max="2317" width="12" style="35" customWidth="1"/>
    <col min="2318" max="2318" width="12.85546875" style="35" customWidth="1"/>
    <col min="2319" max="2560" width="9.140625" style="35"/>
    <col min="2561" max="2561" width="25.5703125" style="35" customWidth="1"/>
    <col min="2562" max="2570" width="11.5703125" style="35" customWidth="1"/>
    <col min="2571" max="2571" width="12.42578125" style="35" customWidth="1"/>
    <col min="2572" max="2572" width="11.5703125" style="35" customWidth="1"/>
    <col min="2573" max="2573" width="12" style="35" customWidth="1"/>
    <col min="2574" max="2574" width="12.85546875" style="35" customWidth="1"/>
    <col min="2575" max="2816" width="9.140625" style="35"/>
    <col min="2817" max="2817" width="25.5703125" style="35" customWidth="1"/>
    <col min="2818" max="2826" width="11.5703125" style="35" customWidth="1"/>
    <col min="2827" max="2827" width="12.42578125" style="35" customWidth="1"/>
    <col min="2828" max="2828" width="11.5703125" style="35" customWidth="1"/>
    <col min="2829" max="2829" width="12" style="35" customWidth="1"/>
    <col min="2830" max="2830" width="12.85546875" style="35" customWidth="1"/>
    <col min="2831" max="3072" width="9.140625" style="35"/>
    <col min="3073" max="3073" width="25.5703125" style="35" customWidth="1"/>
    <col min="3074" max="3082" width="11.5703125" style="35" customWidth="1"/>
    <col min="3083" max="3083" width="12.42578125" style="35" customWidth="1"/>
    <col min="3084" max="3084" width="11.5703125" style="35" customWidth="1"/>
    <col min="3085" max="3085" width="12" style="35" customWidth="1"/>
    <col min="3086" max="3086" width="12.85546875" style="35" customWidth="1"/>
    <col min="3087" max="3328" width="9.140625" style="35"/>
    <col min="3329" max="3329" width="25.5703125" style="35" customWidth="1"/>
    <col min="3330" max="3338" width="11.5703125" style="35" customWidth="1"/>
    <col min="3339" max="3339" width="12.42578125" style="35" customWidth="1"/>
    <col min="3340" max="3340" width="11.5703125" style="35" customWidth="1"/>
    <col min="3341" max="3341" width="12" style="35" customWidth="1"/>
    <col min="3342" max="3342" width="12.85546875" style="35" customWidth="1"/>
    <col min="3343" max="3584" width="9.140625" style="35"/>
    <col min="3585" max="3585" width="25.5703125" style="35" customWidth="1"/>
    <col min="3586" max="3594" width="11.5703125" style="35" customWidth="1"/>
    <col min="3595" max="3595" width="12.42578125" style="35" customWidth="1"/>
    <col min="3596" max="3596" width="11.5703125" style="35" customWidth="1"/>
    <col min="3597" max="3597" width="12" style="35" customWidth="1"/>
    <col min="3598" max="3598" width="12.85546875" style="35" customWidth="1"/>
    <col min="3599" max="3840" width="9.140625" style="35"/>
    <col min="3841" max="3841" width="25.5703125" style="35" customWidth="1"/>
    <col min="3842" max="3850" width="11.5703125" style="35" customWidth="1"/>
    <col min="3851" max="3851" width="12.42578125" style="35" customWidth="1"/>
    <col min="3852" max="3852" width="11.5703125" style="35" customWidth="1"/>
    <col min="3853" max="3853" width="12" style="35" customWidth="1"/>
    <col min="3854" max="3854" width="12.85546875" style="35" customWidth="1"/>
    <col min="3855" max="4096" width="9.140625" style="35"/>
    <col min="4097" max="4097" width="25.5703125" style="35" customWidth="1"/>
    <col min="4098" max="4106" width="11.5703125" style="35" customWidth="1"/>
    <col min="4107" max="4107" width="12.42578125" style="35" customWidth="1"/>
    <col min="4108" max="4108" width="11.5703125" style="35" customWidth="1"/>
    <col min="4109" max="4109" width="12" style="35" customWidth="1"/>
    <col min="4110" max="4110" width="12.85546875" style="35" customWidth="1"/>
    <col min="4111" max="4352" width="9.140625" style="35"/>
    <col min="4353" max="4353" width="25.5703125" style="35" customWidth="1"/>
    <col min="4354" max="4362" width="11.5703125" style="35" customWidth="1"/>
    <col min="4363" max="4363" width="12.42578125" style="35" customWidth="1"/>
    <col min="4364" max="4364" width="11.5703125" style="35" customWidth="1"/>
    <col min="4365" max="4365" width="12" style="35" customWidth="1"/>
    <col min="4366" max="4366" width="12.85546875" style="35" customWidth="1"/>
    <col min="4367" max="4608" width="9.140625" style="35"/>
    <col min="4609" max="4609" width="25.5703125" style="35" customWidth="1"/>
    <col min="4610" max="4618" width="11.5703125" style="35" customWidth="1"/>
    <col min="4619" max="4619" width="12.42578125" style="35" customWidth="1"/>
    <col min="4620" max="4620" width="11.5703125" style="35" customWidth="1"/>
    <col min="4621" max="4621" width="12" style="35" customWidth="1"/>
    <col min="4622" max="4622" width="12.85546875" style="35" customWidth="1"/>
    <col min="4623" max="4864" width="9.140625" style="35"/>
    <col min="4865" max="4865" width="25.5703125" style="35" customWidth="1"/>
    <col min="4866" max="4874" width="11.5703125" style="35" customWidth="1"/>
    <col min="4875" max="4875" width="12.42578125" style="35" customWidth="1"/>
    <col min="4876" max="4876" width="11.5703125" style="35" customWidth="1"/>
    <col min="4877" max="4877" width="12" style="35" customWidth="1"/>
    <col min="4878" max="4878" width="12.85546875" style="35" customWidth="1"/>
    <col min="4879" max="5120" width="9.140625" style="35"/>
    <col min="5121" max="5121" width="25.5703125" style="35" customWidth="1"/>
    <col min="5122" max="5130" width="11.5703125" style="35" customWidth="1"/>
    <col min="5131" max="5131" width="12.42578125" style="35" customWidth="1"/>
    <col min="5132" max="5132" width="11.5703125" style="35" customWidth="1"/>
    <col min="5133" max="5133" width="12" style="35" customWidth="1"/>
    <col min="5134" max="5134" width="12.85546875" style="35" customWidth="1"/>
    <col min="5135" max="5376" width="9.140625" style="35"/>
    <col min="5377" max="5377" width="25.5703125" style="35" customWidth="1"/>
    <col min="5378" max="5386" width="11.5703125" style="35" customWidth="1"/>
    <col min="5387" max="5387" width="12.42578125" style="35" customWidth="1"/>
    <col min="5388" max="5388" width="11.5703125" style="35" customWidth="1"/>
    <col min="5389" max="5389" width="12" style="35" customWidth="1"/>
    <col min="5390" max="5390" width="12.85546875" style="35" customWidth="1"/>
    <col min="5391" max="5632" width="9.140625" style="35"/>
    <col min="5633" max="5633" width="25.5703125" style="35" customWidth="1"/>
    <col min="5634" max="5642" width="11.5703125" style="35" customWidth="1"/>
    <col min="5643" max="5643" width="12.42578125" style="35" customWidth="1"/>
    <col min="5644" max="5644" width="11.5703125" style="35" customWidth="1"/>
    <col min="5645" max="5645" width="12" style="35" customWidth="1"/>
    <col min="5646" max="5646" width="12.85546875" style="35" customWidth="1"/>
    <col min="5647" max="5888" width="9.140625" style="35"/>
    <col min="5889" max="5889" width="25.5703125" style="35" customWidth="1"/>
    <col min="5890" max="5898" width="11.5703125" style="35" customWidth="1"/>
    <col min="5899" max="5899" width="12.42578125" style="35" customWidth="1"/>
    <col min="5900" max="5900" width="11.5703125" style="35" customWidth="1"/>
    <col min="5901" max="5901" width="12" style="35" customWidth="1"/>
    <col min="5902" max="5902" width="12.85546875" style="35" customWidth="1"/>
    <col min="5903" max="6144" width="9.140625" style="35"/>
    <col min="6145" max="6145" width="25.5703125" style="35" customWidth="1"/>
    <col min="6146" max="6154" width="11.5703125" style="35" customWidth="1"/>
    <col min="6155" max="6155" width="12.42578125" style="35" customWidth="1"/>
    <col min="6156" max="6156" width="11.5703125" style="35" customWidth="1"/>
    <col min="6157" max="6157" width="12" style="35" customWidth="1"/>
    <col min="6158" max="6158" width="12.85546875" style="35" customWidth="1"/>
    <col min="6159" max="6400" width="9.140625" style="35"/>
    <col min="6401" max="6401" width="25.5703125" style="35" customWidth="1"/>
    <col min="6402" max="6410" width="11.5703125" style="35" customWidth="1"/>
    <col min="6411" max="6411" width="12.42578125" style="35" customWidth="1"/>
    <col min="6412" max="6412" width="11.5703125" style="35" customWidth="1"/>
    <col min="6413" max="6413" width="12" style="35" customWidth="1"/>
    <col min="6414" max="6414" width="12.85546875" style="35" customWidth="1"/>
    <col min="6415" max="6656" width="9.140625" style="35"/>
    <col min="6657" max="6657" width="25.5703125" style="35" customWidth="1"/>
    <col min="6658" max="6666" width="11.5703125" style="35" customWidth="1"/>
    <col min="6667" max="6667" width="12.42578125" style="35" customWidth="1"/>
    <col min="6668" max="6668" width="11.5703125" style="35" customWidth="1"/>
    <col min="6669" max="6669" width="12" style="35" customWidth="1"/>
    <col min="6670" max="6670" width="12.85546875" style="35" customWidth="1"/>
    <col min="6671" max="6912" width="9.140625" style="35"/>
    <col min="6913" max="6913" width="25.5703125" style="35" customWidth="1"/>
    <col min="6914" max="6922" width="11.5703125" style="35" customWidth="1"/>
    <col min="6923" max="6923" width="12.42578125" style="35" customWidth="1"/>
    <col min="6924" max="6924" width="11.5703125" style="35" customWidth="1"/>
    <col min="6925" max="6925" width="12" style="35" customWidth="1"/>
    <col min="6926" max="6926" width="12.85546875" style="35" customWidth="1"/>
    <col min="6927" max="7168" width="9.140625" style="35"/>
    <col min="7169" max="7169" width="25.5703125" style="35" customWidth="1"/>
    <col min="7170" max="7178" width="11.5703125" style="35" customWidth="1"/>
    <col min="7179" max="7179" width="12.42578125" style="35" customWidth="1"/>
    <col min="7180" max="7180" width="11.5703125" style="35" customWidth="1"/>
    <col min="7181" max="7181" width="12" style="35" customWidth="1"/>
    <col min="7182" max="7182" width="12.85546875" style="35" customWidth="1"/>
    <col min="7183" max="7424" width="9.140625" style="35"/>
    <col min="7425" max="7425" width="25.5703125" style="35" customWidth="1"/>
    <col min="7426" max="7434" width="11.5703125" style="35" customWidth="1"/>
    <col min="7435" max="7435" width="12.42578125" style="35" customWidth="1"/>
    <col min="7436" max="7436" width="11.5703125" style="35" customWidth="1"/>
    <col min="7437" max="7437" width="12" style="35" customWidth="1"/>
    <col min="7438" max="7438" width="12.85546875" style="35" customWidth="1"/>
    <col min="7439" max="7680" width="9.140625" style="35"/>
    <col min="7681" max="7681" width="25.5703125" style="35" customWidth="1"/>
    <col min="7682" max="7690" width="11.5703125" style="35" customWidth="1"/>
    <col min="7691" max="7691" width="12.42578125" style="35" customWidth="1"/>
    <col min="7692" max="7692" width="11.5703125" style="35" customWidth="1"/>
    <col min="7693" max="7693" width="12" style="35" customWidth="1"/>
    <col min="7694" max="7694" width="12.85546875" style="35" customWidth="1"/>
    <col min="7695" max="7936" width="9.140625" style="35"/>
    <col min="7937" max="7937" width="25.5703125" style="35" customWidth="1"/>
    <col min="7938" max="7946" width="11.5703125" style="35" customWidth="1"/>
    <col min="7947" max="7947" width="12.42578125" style="35" customWidth="1"/>
    <col min="7948" max="7948" width="11.5703125" style="35" customWidth="1"/>
    <col min="7949" max="7949" width="12" style="35" customWidth="1"/>
    <col min="7950" max="7950" width="12.85546875" style="35" customWidth="1"/>
    <col min="7951" max="8192" width="9.140625" style="35"/>
    <col min="8193" max="8193" width="25.5703125" style="35" customWidth="1"/>
    <col min="8194" max="8202" width="11.5703125" style="35" customWidth="1"/>
    <col min="8203" max="8203" width="12.42578125" style="35" customWidth="1"/>
    <col min="8204" max="8204" width="11.5703125" style="35" customWidth="1"/>
    <col min="8205" max="8205" width="12" style="35" customWidth="1"/>
    <col min="8206" max="8206" width="12.85546875" style="35" customWidth="1"/>
    <col min="8207" max="8448" width="9.140625" style="35"/>
    <col min="8449" max="8449" width="25.5703125" style="35" customWidth="1"/>
    <col min="8450" max="8458" width="11.5703125" style="35" customWidth="1"/>
    <col min="8459" max="8459" width="12.42578125" style="35" customWidth="1"/>
    <col min="8460" max="8460" width="11.5703125" style="35" customWidth="1"/>
    <col min="8461" max="8461" width="12" style="35" customWidth="1"/>
    <col min="8462" max="8462" width="12.85546875" style="35" customWidth="1"/>
    <col min="8463" max="8704" width="9.140625" style="35"/>
    <col min="8705" max="8705" width="25.5703125" style="35" customWidth="1"/>
    <col min="8706" max="8714" width="11.5703125" style="35" customWidth="1"/>
    <col min="8715" max="8715" width="12.42578125" style="35" customWidth="1"/>
    <col min="8716" max="8716" width="11.5703125" style="35" customWidth="1"/>
    <col min="8717" max="8717" width="12" style="35" customWidth="1"/>
    <col min="8718" max="8718" width="12.85546875" style="35" customWidth="1"/>
    <col min="8719" max="8960" width="9.140625" style="35"/>
    <col min="8961" max="8961" width="25.5703125" style="35" customWidth="1"/>
    <col min="8962" max="8970" width="11.5703125" style="35" customWidth="1"/>
    <col min="8971" max="8971" width="12.42578125" style="35" customWidth="1"/>
    <col min="8972" max="8972" width="11.5703125" style="35" customWidth="1"/>
    <col min="8973" max="8973" width="12" style="35" customWidth="1"/>
    <col min="8974" max="8974" width="12.85546875" style="35" customWidth="1"/>
    <col min="8975" max="9216" width="9.140625" style="35"/>
    <col min="9217" max="9217" width="25.5703125" style="35" customWidth="1"/>
    <col min="9218" max="9226" width="11.5703125" style="35" customWidth="1"/>
    <col min="9227" max="9227" width="12.42578125" style="35" customWidth="1"/>
    <col min="9228" max="9228" width="11.5703125" style="35" customWidth="1"/>
    <col min="9229" max="9229" width="12" style="35" customWidth="1"/>
    <col min="9230" max="9230" width="12.85546875" style="35" customWidth="1"/>
    <col min="9231" max="9472" width="9.140625" style="35"/>
    <col min="9473" max="9473" width="25.5703125" style="35" customWidth="1"/>
    <col min="9474" max="9482" width="11.5703125" style="35" customWidth="1"/>
    <col min="9483" max="9483" width="12.42578125" style="35" customWidth="1"/>
    <col min="9484" max="9484" width="11.5703125" style="35" customWidth="1"/>
    <col min="9485" max="9485" width="12" style="35" customWidth="1"/>
    <col min="9486" max="9486" width="12.85546875" style="35" customWidth="1"/>
    <col min="9487" max="9728" width="9.140625" style="35"/>
    <col min="9729" max="9729" width="25.5703125" style="35" customWidth="1"/>
    <col min="9730" max="9738" width="11.5703125" style="35" customWidth="1"/>
    <col min="9739" max="9739" width="12.42578125" style="35" customWidth="1"/>
    <col min="9740" max="9740" width="11.5703125" style="35" customWidth="1"/>
    <col min="9741" max="9741" width="12" style="35" customWidth="1"/>
    <col min="9742" max="9742" width="12.85546875" style="35" customWidth="1"/>
    <col min="9743" max="9984" width="9.140625" style="35"/>
    <col min="9985" max="9985" width="25.5703125" style="35" customWidth="1"/>
    <col min="9986" max="9994" width="11.5703125" style="35" customWidth="1"/>
    <col min="9995" max="9995" width="12.42578125" style="35" customWidth="1"/>
    <col min="9996" max="9996" width="11.5703125" style="35" customWidth="1"/>
    <col min="9997" max="9997" width="12" style="35" customWidth="1"/>
    <col min="9998" max="9998" width="12.85546875" style="35" customWidth="1"/>
    <col min="9999" max="10240" width="9.140625" style="35"/>
    <col min="10241" max="10241" width="25.5703125" style="35" customWidth="1"/>
    <col min="10242" max="10250" width="11.5703125" style="35" customWidth="1"/>
    <col min="10251" max="10251" width="12.42578125" style="35" customWidth="1"/>
    <col min="10252" max="10252" width="11.5703125" style="35" customWidth="1"/>
    <col min="10253" max="10253" width="12" style="35" customWidth="1"/>
    <col min="10254" max="10254" width="12.85546875" style="35" customWidth="1"/>
    <col min="10255" max="10496" width="9.140625" style="35"/>
    <col min="10497" max="10497" width="25.5703125" style="35" customWidth="1"/>
    <col min="10498" max="10506" width="11.5703125" style="35" customWidth="1"/>
    <col min="10507" max="10507" width="12.42578125" style="35" customWidth="1"/>
    <col min="10508" max="10508" width="11.5703125" style="35" customWidth="1"/>
    <col min="10509" max="10509" width="12" style="35" customWidth="1"/>
    <col min="10510" max="10510" width="12.85546875" style="35" customWidth="1"/>
    <col min="10511" max="10752" width="9.140625" style="35"/>
    <col min="10753" max="10753" width="25.5703125" style="35" customWidth="1"/>
    <col min="10754" max="10762" width="11.5703125" style="35" customWidth="1"/>
    <col min="10763" max="10763" width="12.42578125" style="35" customWidth="1"/>
    <col min="10764" max="10764" width="11.5703125" style="35" customWidth="1"/>
    <col min="10765" max="10765" width="12" style="35" customWidth="1"/>
    <col min="10766" max="10766" width="12.85546875" style="35" customWidth="1"/>
    <col min="10767" max="11008" width="9.140625" style="35"/>
    <col min="11009" max="11009" width="25.5703125" style="35" customWidth="1"/>
    <col min="11010" max="11018" width="11.5703125" style="35" customWidth="1"/>
    <col min="11019" max="11019" width="12.42578125" style="35" customWidth="1"/>
    <col min="11020" max="11020" width="11.5703125" style="35" customWidth="1"/>
    <col min="11021" max="11021" width="12" style="35" customWidth="1"/>
    <col min="11022" max="11022" width="12.85546875" style="35" customWidth="1"/>
    <col min="11023" max="11264" width="9.140625" style="35"/>
    <col min="11265" max="11265" width="25.5703125" style="35" customWidth="1"/>
    <col min="11266" max="11274" width="11.5703125" style="35" customWidth="1"/>
    <col min="11275" max="11275" width="12.42578125" style="35" customWidth="1"/>
    <col min="11276" max="11276" width="11.5703125" style="35" customWidth="1"/>
    <col min="11277" max="11277" width="12" style="35" customWidth="1"/>
    <col min="11278" max="11278" width="12.85546875" style="35" customWidth="1"/>
    <col min="11279" max="11520" width="9.140625" style="35"/>
    <col min="11521" max="11521" width="25.5703125" style="35" customWidth="1"/>
    <col min="11522" max="11530" width="11.5703125" style="35" customWidth="1"/>
    <col min="11531" max="11531" width="12.42578125" style="35" customWidth="1"/>
    <col min="11532" max="11532" width="11.5703125" style="35" customWidth="1"/>
    <col min="11533" max="11533" width="12" style="35" customWidth="1"/>
    <col min="11534" max="11534" width="12.85546875" style="35" customWidth="1"/>
    <col min="11535" max="11776" width="9.140625" style="35"/>
    <col min="11777" max="11777" width="25.5703125" style="35" customWidth="1"/>
    <col min="11778" max="11786" width="11.5703125" style="35" customWidth="1"/>
    <col min="11787" max="11787" width="12.42578125" style="35" customWidth="1"/>
    <col min="11788" max="11788" width="11.5703125" style="35" customWidth="1"/>
    <col min="11789" max="11789" width="12" style="35" customWidth="1"/>
    <col min="11790" max="11790" width="12.85546875" style="35" customWidth="1"/>
    <col min="11791" max="12032" width="9.140625" style="35"/>
    <col min="12033" max="12033" width="25.5703125" style="35" customWidth="1"/>
    <col min="12034" max="12042" width="11.5703125" style="35" customWidth="1"/>
    <col min="12043" max="12043" width="12.42578125" style="35" customWidth="1"/>
    <col min="12044" max="12044" width="11.5703125" style="35" customWidth="1"/>
    <col min="12045" max="12045" width="12" style="35" customWidth="1"/>
    <col min="12046" max="12046" width="12.85546875" style="35" customWidth="1"/>
    <col min="12047" max="12288" width="9.140625" style="35"/>
    <col min="12289" max="12289" width="25.5703125" style="35" customWidth="1"/>
    <col min="12290" max="12298" width="11.5703125" style="35" customWidth="1"/>
    <col min="12299" max="12299" width="12.42578125" style="35" customWidth="1"/>
    <col min="12300" max="12300" width="11.5703125" style="35" customWidth="1"/>
    <col min="12301" max="12301" width="12" style="35" customWidth="1"/>
    <col min="12302" max="12302" width="12.85546875" style="35" customWidth="1"/>
    <col min="12303" max="12544" width="9.140625" style="35"/>
    <col min="12545" max="12545" width="25.5703125" style="35" customWidth="1"/>
    <col min="12546" max="12554" width="11.5703125" style="35" customWidth="1"/>
    <col min="12555" max="12555" width="12.42578125" style="35" customWidth="1"/>
    <col min="12556" max="12556" width="11.5703125" style="35" customWidth="1"/>
    <col min="12557" max="12557" width="12" style="35" customWidth="1"/>
    <col min="12558" max="12558" width="12.85546875" style="35" customWidth="1"/>
    <col min="12559" max="12800" width="9.140625" style="35"/>
    <col min="12801" max="12801" width="25.5703125" style="35" customWidth="1"/>
    <col min="12802" max="12810" width="11.5703125" style="35" customWidth="1"/>
    <col min="12811" max="12811" width="12.42578125" style="35" customWidth="1"/>
    <col min="12812" max="12812" width="11.5703125" style="35" customWidth="1"/>
    <col min="12813" max="12813" width="12" style="35" customWidth="1"/>
    <col min="12814" max="12814" width="12.85546875" style="35" customWidth="1"/>
    <col min="12815" max="13056" width="9.140625" style="35"/>
    <col min="13057" max="13057" width="25.5703125" style="35" customWidth="1"/>
    <col min="13058" max="13066" width="11.5703125" style="35" customWidth="1"/>
    <col min="13067" max="13067" width="12.42578125" style="35" customWidth="1"/>
    <col min="13068" max="13068" width="11.5703125" style="35" customWidth="1"/>
    <col min="13069" max="13069" width="12" style="35" customWidth="1"/>
    <col min="13070" max="13070" width="12.85546875" style="35" customWidth="1"/>
    <col min="13071" max="13312" width="9.140625" style="35"/>
    <col min="13313" max="13313" width="25.5703125" style="35" customWidth="1"/>
    <col min="13314" max="13322" width="11.5703125" style="35" customWidth="1"/>
    <col min="13323" max="13323" width="12.42578125" style="35" customWidth="1"/>
    <col min="13324" max="13324" width="11.5703125" style="35" customWidth="1"/>
    <col min="13325" max="13325" width="12" style="35" customWidth="1"/>
    <col min="13326" max="13326" width="12.85546875" style="35" customWidth="1"/>
    <col min="13327" max="13568" width="9.140625" style="35"/>
    <col min="13569" max="13569" width="25.5703125" style="35" customWidth="1"/>
    <col min="13570" max="13578" width="11.5703125" style="35" customWidth="1"/>
    <col min="13579" max="13579" width="12.42578125" style="35" customWidth="1"/>
    <col min="13580" max="13580" width="11.5703125" style="35" customWidth="1"/>
    <col min="13581" max="13581" width="12" style="35" customWidth="1"/>
    <col min="13582" max="13582" width="12.85546875" style="35" customWidth="1"/>
    <col min="13583" max="13824" width="9.140625" style="35"/>
    <col min="13825" max="13825" width="25.5703125" style="35" customWidth="1"/>
    <col min="13826" max="13834" width="11.5703125" style="35" customWidth="1"/>
    <col min="13835" max="13835" width="12.42578125" style="35" customWidth="1"/>
    <col min="13836" max="13836" width="11.5703125" style="35" customWidth="1"/>
    <col min="13837" max="13837" width="12" style="35" customWidth="1"/>
    <col min="13838" max="13838" width="12.85546875" style="35" customWidth="1"/>
    <col min="13839" max="14080" width="9.140625" style="35"/>
    <col min="14081" max="14081" width="25.5703125" style="35" customWidth="1"/>
    <col min="14082" max="14090" width="11.5703125" style="35" customWidth="1"/>
    <col min="14091" max="14091" width="12.42578125" style="35" customWidth="1"/>
    <col min="14092" max="14092" width="11.5703125" style="35" customWidth="1"/>
    <col min="14093" max="14093" width="12" style="35" customWidth="1"/>
    <col min="14094" max="14094" width="12.85546875" style="35" customWidth="1"/>
    <col min="14095" max="14336" width="9.140625" style="35"/>
    <col min="14337" max="14337" width="25.5703125" style="35" customWidth="1"/>
    <col min="14338" max="14346" width="11.5703125" style="35" customWidth="1"/>
    <col min="14347" max="14347" width="12.42578125" style="35" customWidth="1"/>
    <col min="14348" max="14348" width="11.5703125" style="35" customWidth="1"/>
    <col min="14349" max="14349" width="12" style="35" customWidth="1"/>
    <col min="14350" max="14350" width="12.85546875" style="35" customWidth="1"/>
    <col min="14351" max="14592" width="9.140625" style="35"/>
    <col min="14593" max="14593" width="25.5703125" style="35" customWidth="1"/>
    <col min="14594" max="14602" width="11.5703125" style="35" customWidth="1"/>
    <col min="14603" max="14603" width="12.42578125" style="35" customWidth="1"/>
    <col min="14604" max="14604" width="11.5703125" style="35" customWidth="1"/>
    <col min="14605" max="14605" width="12" style="35" customWidth="1"/>
    <col min="14606" max="14606" width="12.85546875" style="35" customWidth="1"/>
    <col min="14607" max="14848" width="9.140625" style="35"/>
    <col min="14849" max="14849" width="25.5703125" style="35" customWidth="1"/>
    <col min="14850" max="14858" width="11.5703125" style="35" customWidth="1"/>
    <col min="14859" max="14859" width="12.42578125" style="35" customWidth="1"/>
    <col min="14860" max="14860" width="11.5703125" style="35" customWidth="1"/>
    <col min="14861" max="14861" width="12" style="35" customWidth="1"/>
    <col min="14862" max="14862" width="12.85546875" style="35" customWidth="1"/>
    <col min="14863" max="15104" width="9.140625" style="35"/>
    <col min="15105" max="15105" width="25.5703125" style="35" customWidth="1"/>
    <col min="15106" max="15114" width="11.5703125" style="35" customWidth="1"/>
    <col min="15115" max="15115" width="12.42578125" style="35" customWidth="1"/>
    <col min="15116" max="15116" width="11.5703125" style="35" customWidth="1"/>
    <col min="15117" max="15117" width="12" style="35" customWidth="1"/>
    <col min="15118" max="15118" width="12.85546875" style="35" customWidth="1"/>
    <col min="15119" max="15360" width="9.140625" style="35"/>
    <col min="15361" max="15361" width="25.5703125" style="35" customWidth="1"/>
    <col min="15362" max="15370" width="11.5703125" style="35" customWidth="1"/>
    <col min="15371" max="15371" width="12.42578125" style="35" customWidth="1"/>
    <col min="15372" max="15372" width="11.5703125" style="35" customWidth="1"/>
    <col min="15373" max="15373" width="12" style="35" customWidth="1"/>
    <col min="15374" max="15374" width="12.85546875" style="35" customWidth="1"/>
    <col min="15375" max="15616" width="9.140625" style="35"/>
    <col min="15617" max="15617" width="25.5703125" style="35" customWidth="1"/>
    <col min="15618" max="15626" width="11.5703125" style="35" customWidth="1"/>
    <col min="15627" max="15627" width="12.42578125" style="35" customWidth="1"/>
    <col min="15628" max="15628" width="11.5703125" style="35" customWidth="1"/>
    <col min="15629" max="15629" width="12" style="35" customWidth="1"/>
    <col min="15630" max="15630" width="12.85546875" style="35" customWidth="1"/>
    <col min="15631" max="15872" width="9.140625" style="35"/>
    <col min="15873" max="15873" width="25.5703125" style="35" customWidth="1"/>
    <col min="15874" max="15882" width="11.5703125" style="35" customWidth="1"/>
    <col min="15883" max="15883" width="12.42578125" style="35" customWidth="1"/>
    <col min="15884" max="15884" width="11.5703125" style="35" customWidth="1"/>
    <col min="15885" max="15885" width="12" style="35" customWidth="1"/>
    <col min="15886" max="15886" width="12.85546875" style="35" customWidth="1"/>
    <col min="15887" max="16128" width="9.140625" style="35"/>
    <col min="16129" max="16129" width="25.5703125" style="35" customWidth="1"/>
    <col min="16130" max="16138" width="11.5703125" style="35" customWidth="1"/>
    <col min="16139" max="16139" width="12.42578125" style="35" customWidth="1"/>
    <col min="16140" max="16140" width="11.5703125" style="35" customWidth="1"/>
    <col min="16141" max="16141" width="12" style="35" customWidth="1"/>
    <col min="16142" max="16142" width="12.85546875" style="35" customWidth="1"/>
    <col min="16143" max="16384" width="9.140625" style="35"/>
  </cols>
  <sheetData>
    <row r="1" spans="1:14" ht="90.75" customHeight="1" x14ac:dyDescent="0.15"/>
    <row r="2" spans="1:14" ht="17.25" customHeight="1" x14ac:dyDescent="0.15">
      <c r="A2" s="215" t="s">
        <v>67</v>
      </c>
      <c r="B2" s="215"/>
      <c r="C2" s="215"/>
      <c r="D2" s="215"/>
      <c r="E2" s="215"/>
      <c r="F2" s="215"/>
      <c r="G2" s="215"/>
      <c r="H2" s="215"/>
      <c r="I2" s="216" t="s">
        <v>4</v>
      </c>
      <c r="J2" s="216"/>
      <c r="K2" s="40">
        <f>'Current Financial Year'!N2</f>
        <v>2020</v>
      </c>
      <c r="L2" s="216" t="s">
        <v>5</v>
      </c>
      <c r="M2" s="216"/>
      <c r="N2" s="40">
        <f>K2+1</f>
        <v>2021</v>
      </c>
    </row>
    <row r="3" spans="1:14" s="36" customFormat="1" ht="18" customHeight="1" x14ac:dyDescent="0.2">
      <c r="A3" s="41" t="s">
        <v>6</v>
      </c>
      <c r="B3" s="187">
        <f>'Current Financial Year'!B3:H3</f>
        <v>0</v>
      </c>
      <c r="C3" s="187"/>
      <c r="D3" s="187"/>
      <c r="E3" s="187"/>
      <c r="F3" s="187"/>
      <c r="G3" s="187"/>
      <c r="H3" s="187"/>
      <c r="I3" s="42"/>
      <c r="J3" s="42"/>
      <c r="K3" s="43" t="s">
        <v>7</v>
      </c>
      <c r="L3" s="217">
        <f>'Current Financial Year'!L3:N3</f>
        <v>0</v>
      </c>
      <c r="M3" s="217"/>
      <c r="N3" s="217"/>
    </row>
    <row r="4" spans="1:14" s="37" customFormat="1" ht="14.25" customHeight="1" thickBot="1" x14ac:dyDescent="0.3">
      <c r="A4" s="73" t="s">
        <v>8</v>
      </c>
      <c r="B4" s="44" t="s">
        <v>9</v>
      </c>
      <c r="C4" s="44" t="s">
        <v>10</v>
      </c>
      <c r="D4" s="44" t="s">
        <v>11</v>
      </c>
      <c r="E4" s="44" t="s">
        <v>12</v>
      </c>
      <c r="F4" s="44" t="s">
        <v>13</v>
      </c>
      <c r="G4" s="44" t="s">
        <v>14</v>
      </c>
      <c r="H4" s="44" t="s">
        <v>15</v>
      </c>
      <c r="I4" s="44" t="s">
        <v>16</v>
      </c>
      <c r="J4" s="44" t="s">
        <v>17</v>
      </c>
      <c r="K4" s="44" t="s">
        <v>18</v>
      </c>
      <c r="L4" s="44" t="s">
        <v>19</v>
      </c>
      <c r="M4" s="44" t="s">
        <v>20</v>
      </c>
      <c r="N4" s="77" t="s">
        <v>21</v>
      </c>
    </row>
    <row r="5" spans="1:14" ht="15" customHeight="1" x14ac:dyDescent="0.15">
      <c r="A5" s="81" t="s">
        <v>116</v>
      </c>
      <c r="B5" s="72"/>
      <c r="C5" s="34"/>
      <c r="D5" s="34"/>
      <c r="E5" s="34"/>
      <c r="F5" s="34"/>
      <c r="G5" s="34"/>
      <c r="H5" s="34"/>
      <c r="I5" s="34"/>
      <c r="J5" s="34"/>
      <c r="K5" s="34"/>
      <c r="L5" s="34"/>
      <c r="M5" s="71"/>
      <c r="N5" s="87">
        <f>SUM(B5:M5)</f>
        <v>0</v>
      </c>
    </row>
    <row r="6" spans="1:14" ht="15" customHeight="1" x14ac:dyDescent="0.15">
      <c r="A6" s="82" t="s">
        <v>100</v>
      </c>
      <c r="B6" s="72"/>
      <c r="C6" s="34"/>
      <c r="D6" s="34"/>
      <c r="E6" s="34"/>
      <c r="F6" s="34"/>
      <c r="G6" s="34"/>
      <c r="H6" s="34"/>
      <c r="I6" s="34"/>
      <c r="J6" s="34"/>
      <c r="K6" s="34"/>
      <c r="L6" s="34"/>
      <c r="M6" s="71"/>
      <c r="N6" s="88">
        <f t="shared" ref="N6:N14" si="0">SUM(B6:M6)</f>
        <v>0</v>
      </c>
    </row>
    <row r="7" spans="1:14" ht="15" customHeight="1" x14ac:dyDescent="0.15">
      <c r="A7" s="82" t="s">
        <v>117</v>
      </c>
      <c r="B7" s="72"/>
      <c r="C7" s="34"/>
      <c r="D7" s="34"/>
      <c r="E7" s="34"/>
      <c r="F7" s="34"/>
      <c r="G7" s="34"/>
      <c r="H7" s="34"/>
      <c r="I7" s="34"/>
      <c r="J7" s="34"/>
      <c r="K7" s="34"/>
      <c r="L7" s="34"/>
      <c r="M7" s="71"/>
      <c r="N7" s="88">
        <f t="shared" si="0"/>
        <v>0</v>
      </c>
    </row>
    <row r="8" spans="1:14" ht="15" customHeight="1" x14ac:dyDescent="0.15">
      <c r="A8" s="82" t="s">
        <v>101</v>
      </c>
      <c r="B8" s="72"/>
      <c r="C8" s="34"/>
      <c r="D8" s="34"/>
      <c r="E8" s="34"/>
      <c r="F8" s="34"/>
      <c r="G8" s="34"/>
      <c r="H8" s="34"/>
      <c r="I8" s="34"/>
      <c r="J8" s="34"/>
      <c r="K8" s="34"/>
      <c r="L8" s="34"/>
      <c r="M8" s="71"/>
      <c r="N8" s="88">
        <f t="shared" si="0"/>
        <v>0</v>
      </c>
    </row>
    <row r="9" spans="1:14" ht="15" customHeight="1" x14ac:dyDescent="0.15">
      <c r="A9" s="82" t="s">
        <v>102</v>
      </c>
      <c r="B9" s="72"/>
      <c r="C9" s="34"/>
      <c r="D9" s="34"/>
      <c r="E9" s="34"/>
      <c r="F9" s="34"/>
      <c r="G9" s="34"/>
      <c r="H9" s="34"/>
      <c r="I9" s="34"/>
      <c r="J9" s="34"/>
      <c r="K9" s="34"/>
      <c r="L9" s="34"/>
      <c r="M9" s="71"/>
      <c r="N9" s="88">
        <f t="shared" si="0"/>
        <v>0</v>
      </c>
    </row>
    <row r="10" spans="1:14" ht="15" customHeight="1" x14ac:dyDescent="0.15">
      <c r="A10" s="82" t="s">
        <v>22</v>
      </c>
      <c r="B10" s="72"/>
      <c r="C10" s="34"/>
      <c r="D10" s="34"/>
      <c r="E10" s="34"/>
      <c r="F10" s="34"/>
      <c r="G10" s="34"/>
      <c r="H10" s="34"/>
      <c r="I10" s="34"/>
      <c r="J10" s="34"/>
      <c r="K10" s="34"/>
      <c r="L10" s="34"/>
      <c r="M10" s="71"/>
      <c r="N10" s="88">
        <f t="shared" si="0"/>
        <v>0</v>
      </c>
    </row>
    <row r="11" spans="1:14" ht="15" customHeight="1" x14ac:dyDescent="0.15">
      <c r="A11" s="82" t="s">
        <v>103</v>
      </c>
      <c r="B11" s="72"/>
      <c r="C11" s="34"/>
      <c r="D11" s="34"/>
      <c r="E11" s="34"/>
      <c r="F11" s="34"/>
      <c r="G11" s="34"/>
      <c r="H11" s="34"/>
      <c r="I11" s="34"/>
      <c r="J11" s="34"/>
      <c r="K11" s="34"/>
      <c r="L11" s="34"/>
      <c r="M11" s="71"/>
      <c r="N11" s="88">
        <f t="shared" si="0"/>
        <v>0</v>
      </c>
    </row>
    <row r="12" spans="1:14" ht="15" customHeight="1" x14ac:dyDescent="0.15">
      <c r="A12" s="82" t="s">
        <v>23</v>
      </c>
      <c r="B12" s="72"/>
      <c r="C12" s="34"/>
      <c r="D12" s="34"/>
      <c r="E12" s="34"/>
      <c r="F12" s="34"/>
      <c r="G12" s="34"/>
      <c r="H12" s="34"/>
      <c r="I12" s="34"/>
      <c r="J12" s="34"/>
      <c r="K12" s="34"/>
      <c r="L12" s="34"/>
      <c r="M12" s="71"/>
      <c r="N12" s="88">
        <f t="shared" si="0"/>
        <v>0</v>
      </c>
    </row>
    <row r="13" spans="1:14" ht="15" customHeight="1" x14ac:dyDescent="0.15">
      <c r="A13" s="82" t="s">
        <v>24</v>
      </c>
      <c r="B13" s="72"/>
      <c r="C13" s="34"/>
      <c r="D13" s="34"/>
      <c r="E13" s="34"/>
      <c r="F13" s="34"/>
      <c r="G13" s="34"/>
      <c r="H13" s="34"/>
      <c r="I13" s="34"/>
      <c r="J13" s="34"/>
      <c r="K13" s="34"/>
      <c r="L13" s="34"/>
      <c r="M13" s="71"/>
      <c r="N13" s="88">
        <f t="shared" si="0"/>
        <v>0</v>
      </c>
    </row>
    <row r="14" spans="1:14" ht="15" customHeight="1" thickBot="1" x14ac:dyDescent="0.2">
      <c r="A14" s="96" t="s">
        <v>25</v>
      </c>
      <c r="B14" s="74"/>
      <c r="C14" s="75"/>
      <c r="D14" s="75"/>
      <c r="E14" s="75"/>
      <c r="F14" s="75"/>
      <c r="G14" s="75"/>
      <c r="H14" s="75"/>
      <c r="I14" s="75"/>
      <c r="J14" s="75"/>
      <c r="K14" s="75"/>
      <c r="L14" s="75"/>
      <c r="M14" s="76"/>
      <c r="N14" s="123">
        <f t="shared" si="0"/>
        <v>0</v>
      </c>
    </row>
    <row r="15" spans="1:14" s="45" customFormat="1" ht="17.100000000000001" customHeight="1" thickBot="1" x14ac:dyDescent="0.2">
      <c r="A15" s="83" t="s">
        <v>26</v>
      </c>
      <c r="B15" s="84">
        <f>SUM(B5:B14)</f>
        <v>0</v>
      </c>
      <c r="C15" s="85">
        <f t="shared" ref="C15:N15" si="1">SUM(C5:C14)</f>
        <v>0</v>
      </c>
      <c r="D15" s="85">
        <f t="shared" si="1"/>
        <v>0</v>
      </c>
      <c r="E15" s="85">
        <f t="shared" si="1"/>
        <v>0</v>
      </c>
      <c r="F15" s="85">
        <f t="shared" si="1"/>
        <v>0</v>
      </c>
      <c r="G15" s="85">
        <f t="shared" si="1"/>
        <v>0</v>
      </c>
      <c r="H15" s="85">
        <f t="shared" si="1"/>
        <v>0</v>
      </c>
      <c r="I15" s="85">
        <f t="shared" si="1"/>
        <v>0</v>
      </c>
      <c r="J15" s="85">
        <f t="shared" si="1"/>
        <v>0</v>
      </c>
      <c r="K15" s="85">
        <f t="shared" si="1"/>
        <v>0</v>
      </c>
      <c r="L15" s="85">
        <f t="shared" si="1"/>
        <v>0</v>
      </c>
      <c r="M15" s="86">
        <f t="shared" si="1"/>
        <v>0</v>
      </c>
      <c r="N15" s="102">
        <f t="shared" si="1"/>
        <v>0</v>
      </c>
    </row>
    <row r="16" spans="1:14" ht="17.100000000000001" customHeight="1" x14ac:dyDescent="0.15">
      <c r="A16" s="78" t="s">
        <v>123</v>
      </c>
      <c r="B16" s="79"/>
      <c r="C16" s="79"/>
      <c r="D16" s="79"/>
      <c r="E16" s="79"/>
      <c r="F16" s="79"/>
      <c r="G16" s="79"/>
      <c r="H16" s="79"/>
      <c r="I16" s="79"/>
      <c r="J16" s="79"/>
      <c r="K16" s="79"/>
      <c r="L16" s="79"/>
      <c r="M16" s="79"/>
      <c r="N16" s="80"/>
    </row>
    <row r="17" spans="1:14" ht="17.100000000000001" customHeight="1" thickBot="1" x14ac:dyDescent="0.2">
      <c r="A17" s="73"/>
      <c r="B17" s="44" t="str">
        <f>B4</f>
        <v>Jul</v>
      </c>
      <c r="C17" s="44" t="str">
        <f t="shared" ref="C17:N17" si="2">C4</f>
        <v>Aug</v>
      </c>
      <c r="D17" s="44" t="str">
        <f t="shared" si="2"/>
        <v>Sep</v>
      </c>
      <c r="E17" s="44" t="str">
        <f t="shared" si="2"/>
        <v>Oct</v>
      </c>
      <c r="F17" s="44" t="str">
        <f t="shared" si="2"/>
        <v>Nov</v>
      </c>
      <c r="G17" s="44" t="str">
        <f t="shared" si="2"/>
        <v>Dec</v>
      </c>
      <c r="H17" s="44" t="str">
        <f t="shared" si="2"/>
        <v>Jan</v>
      </c>
      <c r="I17" s="44" t="str">
        <f t="shared" si="2"/>
        <v>Feb</v>
      </c>
      <c r="J17" s="44" t="str">
        <f t="shared" si="2"/>
        <v>Mar</v>
      </c>
      <c r="K17" s="44" t="str">
        <f t="shared" si="2"/>
        <v>Apr</v>
      </c>
      <c r="L17" s="44" t="str">
        <f t="shared" si="2"/>
        <v>May</v>
      </c>
      <c r="M17" s="44" t="str">
        <f t="shared" si="2"/>
        <v>Jun</v>
      </c>
      <c r="N17" s="77" t="str">
        <f t="shared" si="2"/>
        <v>TOTAL</v>
      </c>
    </row>
    <row r="18" spans="1:14" ht="15.75" customHeight="1" x14ac:dyDescent="0.15">
      <c r="A18" s="81" t="s">
        <v>102</v>
      </c>
      <c r="B18" s="72"/>
      <c r="C18" s="34"/>
      <c r="D18" s="34"/>
      <c r="E18" s="34"/>
      <c r="F18" s="34"/>
      <c r="G18" s="34"/>
      <c r="H18" s="34"/>
      <c r="I18" s="34"/>
      <c r="J18" s="34"/>
      <c r="K18" s="34"/>
      <c r="L18" s="34"/>
      <c r="M18" s="71"/>
      <c r="N18" s="87">
        <f t="shared" ref="N18:N30" si="3">SUM(B18:M18)</f>
        <v>0</v>
      </c>
    </row>
    <row r="19" spans="1:14" ht="15.75" customHeight="1" x14ac:dyDescent="0.15">
      <c r="A19" s="82" t="s">
        <v>130</v>
      </c>
      <c r="B19" s="72"/>
      <c r="C19" s="34"/>
      <c r="D19" s="34"/>
      <c r="E19" s="34"/>
      <c r="F19" s="34"/>
      <c r="G19" s="34"/>
      <c r="H19" s="34"/>
      <c r="I19" s="34"/>
      <c r="J19" s="34"/>
      <c r="K19" s="34"/>
      <c r="L19" s="34"/>
      <c r="M19" s="71"/>
      <c r="N19" s="88">
        <f t="shared" si="3"/>
        <v>0</v>
      </c>
    </row>
    <row r="20" spans="1:14" ht="15.75" customHeight="1" x14ac:dyDescent="0.15">
      <c r="A20" s="82" t="s">
        <v>104</v>
      </c>
      <c r="B20" s="72"/>
      <c r="C20" s="34"/>
      <c r="D20" s="34"/>
      <c r="E20" s="34"/>
      <c r="F20" s="34"/>
      <c r="G20" s="34"/>
      <c r="H20" s="34"/>
      <c r="I20" s="34"/>
      <c r="J20" s="34"/>
      <c r="K20" s="34"/>
      <c r="L20" s="34"/>
      <c r="M20" s="71"/>
      <c r="N20" s="88">
        <f t="shared" si="3"/>
        <v>0</v>
      </c>
    </row>
    <row r="21" spans="1:14" ht="15.75" customHeight="1" x14ac:dyDescent="0.15">
      <c r="A21" s="82" t="s">
        <v>107</v>
      </c>
      <c r="B21" s="72"/>
      <c r="C21" s="34"/>
      <c r="D21" s="34"/>
      <c r="E21" s="34"/>
      <c r="F21" s="34"/>
      <c r="G21" s="34"/>
      <c r="H21" s="34"/>
      <c r="I21" s="34"/>
      <c r="J21" s="34"/>
      <c r="K21" s="34"/>
      <c r="L21" s="34"/>
      <c r="M21" s="71"/>
      <c r="N21" s="88">
        <f t="shared" si="3"/>
        <v>0</v>
      </c>
    </row>
    <row r="22" spans="1:14" ht="15.75" customHeight="1" x14ac:dyDescent="0.15">
      <c r="A22" s="82" t="s">
        <v>129</v>
      </c>
      <c r="B22" s="72"/>
      <c r="C22" s="34"/>
      <c r="D22" s="34"/>
      <c r="E22" s="34"/>
      <c r="F22" s="34"/>
      <c r="G22" s="34"/>
      <c r="H22" s="34"/>
      <c r="I22" s="34"/>
      <c r="J22" s="34"/>
      <c r="K22" s="34"/>
      <c r="L22" s="34"/>
      <c r="M22" s="71"/>
      <c r="N22" s="88">
        <f t="shared" si="3"/>
        <v>0</v>
      </c>
    </row>
    <row r="23" spans="1:14" ht="15.75" customHeight="1" x14ac:dyDescent="0.15">
      <c r="A23" s="82" t="s">
        <v>105</v>
      </c>
      <c r="B23" s="72"/>
      <c r="C23" s="34"/>
      <c r="D23" s="34"/>
      <c r="E23" s="34"/>
      <c r="F23" s="34"/>
      <c r="G23" s="34"/>
      <c r="H23" s="34"/>
      <c r="I23" s="34"/>
      <c r="J23" s="34"/>
      <c r="K23" s="34"/>
      <c r="L23" s="34"/>
      <c r="M23" s="71"/>
      <c r="N23" s="88">
        <f t="shared" si="3"/>
        <v>0</v>
      </c>
    </row>
    <row r="24" spans="1:14" ht="15.75" customHeight="1" x14ac:dyDescent="0.15">
      <c r="A24" s="95"/>
      <c r="B24" s="72"/>
      <c r="C24" s="34"/>
      <c r="D24" s="34"/>
      <c r="E24" s="34"/>
      <c r="F24" s="34"/>
      <c r="G24" s="34"/>
      <c r="H24" s="34"/>
      <c r="I24" s="34"/>
      <c r="J24" s="34"/>
      <c r="K24" s="34"/>
      <c r="L24" s="34"/>
      <c r="M24" s="71"/>
      <c r="N24" s="88">
        <f t="shared" si="3"/>
        <v>0</v>
      </c>
    </row>
    <row r="25" spans="1:14" ht="15.75" customHeight="1" x14ac:dyDescent="0.15">
      <c r="A25" s="82" t="s">
        <v>108</v>
      </c>
      <c r="B25" s="72"/>
      <c r="C25" s="34"/>
      <c r="D25" s="34"/>
      <c r="E25" s="34"/>
      <c r="F25" s="34"/>
      <c r="G25" s="34"/>
      <c r="H25" s="34"/>
      <c r="I25" s="34"/>
      <c r="J25" s="34"/>
      <c r="K25" s="34"/>
      <c r="L25" s="34"/>
      <c r="M25" s="71"/>
      <c r="N25" s="88">
        <f t="shared" si="3"/>
        <v>0</v>
      </c>
    </row>
    <row r="26" spans="1:14" ht="15.75" customHeight="1" x14ac:dyDescent="0.15">
      <c r="A26" s="82" t="s">
        <v>131</v>
      </c>
      <c r="B26" s="72"/>
      <c r="C26" s="34"/>
      <c r="D26" s="34"/>
      <c r="E26" s="34"/>
      <c r="F26" s="34"/>
      <c r="G26" s="34"/>
      <c r="H26" s="34"/>
      <c r="I26" s="34"/>
      <c r="J26" s="34"/>
      <c r="K26" s="34"/>
      <c r="L26" s="34"/>
      <c r="M26" s="71"/>
      <c r="N26" s="88">
        <f t="shared" si="3"/>
        <v>0</v>
      </c>
    </row>
    <row r="27" spans="1:14" ht="15.75" customHeight="1" x14ac:dyDescent="0.15">
      <c r="A27" s="82" t="s">
        <v>132</v>
      </c>
      <c r="B27" s="72"/>
      <c r="C27" s="34"/>
      <c r="D27" s="34"/>
      <c r="E27" s="34"/>
      <c r="F27" s="34"/>
      <c r="G27" s="34"/>
      <c r="H27" s="34"/>
      <c r="I27" s="34"/>
      <c r="J27" s="34"/>
      <c r="K27" s="34"/>
      <c r="L27" s="34"/>
      <c r="M27" s="71"/>
      <c r="N27" s="88">
        <f t="shared" si="3"/>
        <v>0</v>
      </c>
    </row>
    <row r="28" spans="1:14" ht="15.75" customHeight="1" x14ac:dyDescent="0.15">
      <c r="A28" s="82" t="s">
        <v>133</v>
      </c>
      <c r="B28" s="72"/>
      <c r="C28" s="34"/>
      <c r="D28" s="34"/>
      <c r="E28" s="34"/>
      <c r="F28" s="34"/>
      <c r="G28" s="34"/>
      <c r="H28" s="34"/>
      <c r="I28" s="34"/>
      <c r="J28" s="34"/>
      <c r="K28" s="34"/>
      <c r="L28" s="34"/>
      <c r="M28" s="71"/>
      <c r="N28" s="88">
        <f t="shared" si="3"/>
        <v>0</v>
      </c>
    </row>
    <row r="29" spans="1:14" ht="15.75" customHeight="1" x14ac:dyDescent="0.15">
      <c r="A29" s="82" t="s">
        <v>105</v>
      </c>
      <c r="B29" s="72"/>
      <c r="C29" s="34"/>
      <c r="D29" s="34"/>
      <c r="E29" s="34"/>
      <c r="F29" s="34"/>
      <c r="G29" s="34"/>
      <c r="H29" s="34"/>
      <c r="I29" s="34"/>
      <c r="J29" s="34"/>
      <c r="K29" s="34"/>
      <c r="L29" s="34"/>
      <c r="M29" s="71"/>
      <c r="N29" s="88">
        <f t="shared" si="3"/>
        <v>0</v>
      </c>
    </row>
    <row r="30" spans="1:14" ht="15.75" customHeight="1" thickBot="1" x14ac:dyDescent="0.2">
      <c r="A30" s="82"/>
      <c r="B30" s="74"/>
      <c r="C30" s="75"/>
      <c r="D30" s="75"/>
      <c r="E30" s="75"/>
      <c r="F30" s="75"/>
      <c r="G30" s="75"/>
      <c r="H30" s="75"/>
      <c r="I30" s="75"/>
      <c r="J30" s="75"/>
      <c r="K30" s="75"/>
      <c r="L30" s="75"/>
      <c r="M30" s="76"/>
      <c r="N30" s="123">
        <f t="shared" si="3"/>
        <v>0</v>
      </c>
    </row>
    <row r="31" spans="1:14" s="45" customFormat="1" ht="17.100000000000001" customHeight="1" thickBot="1" x14ac:dyDescent="0.2">
      <c r="A31" s="144" t="s">
        <v>41</v>
      </c>
      <c r="B31" s="145">
        <f t="shared" ref="B31:N31" si="4">SUM(B18:B30)</f>
        <v>0</v>
      </c>
      <c r="C31" s="146">
        <f t="shared" si="4"/>
        <v>0</v>
      </c>
      <c r="D31" s="146">
        <f t="shared" si="4"/>
        <v>0</v>
      </c>
      <c r="E31" s="146">
        <f t="shared" si="4"/>
        <v>0</v>
      </c>
      <c r="F31" s="146">
        <f t="shared" si="4"/>
        <v>0</v>
      </c>
      <c r="G31" s="146">
        <f t="shared" si="4"/>
        <v>0</v>
      </c>
      <c r="H31" s="146">
        <f t="shared" si="4"/>
        <v>0</v>
      </c>
      <c r="I31" s="146">
        <f t="shared" si="4"/>
        <v>0</v>
      </c>
      <c r="J31" s="146">
        <f t="shared" si="4"/>
        <v>0</v>
      </c>
      <c r="K31" s="146">
        <f t="shared" si="4"/>
        <v>0</v>
      </c>
      <c r="L31" s="146">
        <f t="shared" si="4"/>
        <v>0</v>
      </c>
      <c r="M31" s="147">
        <f t="shared" si="4"/>
        <v>0</v>
      </c>
      <c r="N31" s="149">
        <f t="shared" si="4"/>
        <v>0</v>
      </c>
    </row>
    <row r="32" spans="1:14" ht="15" customHeight="1" x14ac:dyDescent="0.15">
      <c r="A32" s="78" t="s">
        <v>124</v>
      </c>
      <c r="B32" s="79"/>
      <c r="C32" s="79"/>
      <c r="D32" s="79"/>
      <c r="E32" s="79"/>
      <c r="F32" s="79"/>
      <c r="G32" s="79"/>
      <c r="H32" s="79"/>
      <c r="I32" s="79"/>
      <c r="J32" s="79"/>
      <c r="K32" s="79"/>
      <c r="L32" s="79"/>
      <c r="M32" s="79"/>
      <c r="N32" s="80"/>
    </row>
    <row r="33" spans="1:14" ht="15" customHeight="1" thickBot="1" x14ac:dyDescent="0.2">
      <c r="A33" s="98"/>
      <c r="B33" s="44" t="str">
        <f t="shared" ref="B33:N33" si="5">B17</f>
        <v>Jul</v>
      </c>
      <c r="C33" s="44" t="str">
        <f t="shared" si="5"/>
        <v>Aug</v>
      </c>
      <c r="D33" s="44" t="str">
        <f t="shared" si="5"/>
        <v>Sep</v>
      </c>
      <c r="E33" s="44" t="str">
        <f t="shared" si="5"/>
        <v>Oct</v>
      </c>
      <c r="F33" s="44" t="str">
        <f t="shared" si="5"/>
        <v>Nov</v>
      </c>
      <c r="G33" s="44" t="str">
        <f t="shared" si="5"/>
        <v>Dec</v>
      </c>
      <c r="H33" s="44" t="str">
        <f t="shared" si="5"/>
        <v>Jan</v>
      </c>
      <c r="I33" s="44" t="str">
        <f t="shared" si="5"/>
        <v>Feb</v>
      </c>
      <c r="J33" s="44" t="str">
        <f t="shared" si="5"/>
        <v>Mar</v>
      </c>
      <c r="K33" s="44" t="str">
        <f t="shared" si="5"/>
        <v>Apr</v>
      </c>
      <c r="L33" s="44" t="str">
        <f t="shared" si="5"/>
        <v>May</v>
      </c>
      <c r="M33" s="44" t="str">
        <f t="shared" si="5"/>
        <v>Jun</v>
      </c>
      <c r="N33" s="77" t="str">
        <f t="shared" si="5"/>
        <v>TOTAL</v>
      </c>
    </row>
    <row r="34" spans="1:14" ht="15.75" customHeight="1" x14ac:dyDescent="0.15">
      <c r="A34" s="81" t="s">
        <v>27</v>
      </c>
      <c r="B34" s="72"/>
      <c r="C34" s="34"/>
      <c r="D34" s="34"/>
      <c r="E34" s="34"/>
      <c r="F34" s="34"/>
      <c r="G34" s="34"/>
      <c r="H34" s="34"/>
      <c r="I34" s="34"/>
      <c r="J34" s="34"/>
      <c r="K34" s="34"/>
      <c r="L34" s="34"/>
      <c r="M34" s="71"/>
      <c r="N34" s="87">
        <f t="shared" ref="N34:N56" si="6">SUM(B34:M34)</f>
        <v>0</v>
      </c>
    </row>
    <row r="35" spans="1:14" ht="15.75" customHeight="1" x14ac:dyDescent="0.15">
      <c r="A35" s="82" t="s">
        <v>28</v>
      </c>
      <c r="B35" s="72"/>
      <c r="C35" s="34"/>
      <c r="D35" s="34"/>
      <c r="E35" s="34"/>
      <c r="F35" s="34"/>
      <c r="G35" s="34"/>
      <c r="H35" s="34"/>
      <c r="I35" s="34"/>
      <c r="J35" s="34"/>
      <c r="K35" s="34"/>
      <c r="L35" s="34"/>
      <c r="M35" s="71"/>
      <c r="N35" s="88">
        <f t="shared" si="6"/>
        <v>0</v>
      </c>
    </row>
    <row r="36" spans="1:14" ht="15.75" customHeight="1" x14ac:dyDescent="0.15">
      <c r="A36" s="82" t="s">
        <v>29</v>
      </c>
      <c r="B36" s="72"/>
      <c r="C36" s="34"/>
      <c r="D36" s="34"/>
      <c r="E36" s="34"/>
      <c r="F36" s="34"/>
      <c r="G36" s="34"/>
      <c r="H36" s="34"/>
      <c r="I36" s="34"/>
      <c r="J36" s="34"/>
      <c r="K36" s="34"/>
      <c r="L36" s="34"/>
      <c r="M36" s="71"/>
      <c r="N36" s="88">
        <f t="shared" si="6"/>
        <v>0</v>
      </c>
    </row>
    <row r="37" spans="1:14" ht="15.75" customHeight="1" x14ac:dyDescent="0.15">
      <c r="A37" s="82" t="s">
        <v>30</v>
      </c>
      <c r="B37" s="72"/>
      <c r="C37" s="34"/>
      <c r="D37" s="34"/>
      <c r="E37" s="34"/>
      <c r="F37" s="34"/>
      <c r="G37" s="34"/>
      <c r="H37" s="34"/>
      <c r="I37" s="34"/>
      <c r="J37" s="34"/>
      <c r="K37" s="34"/>
      <c r="L37" s="34"/>
      <c r="M37" s="71"/>
      <c r="N37" s="88">
        <f t="shared" si="6"/>
        <v>0</v>
      </c>
    </row>
    <row r="38" spans="1:14" ht="15.75" customHeight="1" x14ac:dyDescent="0.15">
      <c r="A38" s="82" t="s">
        <v>31</v>
      </c>
      <c r="B38" s="72"/>
      <c r="C38" s="34"/>
      <c r="D38" s="34"/>
      <c r="E38" s="34"/>
      <c r="F38" s="34"/>
      <c r="G38" s="34"/>
      <c r="H38" s="34"/>
      <c r="I38" s="34"/>
      <c r="J38" s="34"/>
      <c r="K38" s="34"/>
      <c r="L38" s="34"/>
      <c r="M38" s="71"/>
      <c r="N38" s="88">
        <f t="shared" si="6"/>
        <v>0</v>
      </c>
    </row>
    <row r="39" spans="1:14" ht="15.75" customHeight="1" x14ac:dyDescent="0.15">
      <c r="A39" s="82" t="s">
        <v>32</v>
      </c>
      <c r="B39" s="72"/>
      <c r="C39" s="34"/>
      <c r="D39" s="34"/>
      <c r="E39" s="34"/>
      <c r="F39" s="34"/>
      <c r="G39" s="34"/>
      <c r="H39" s="34"/>
      <c r="I39" s="34"/>
      <c r="J39" s="34"/>
      <c r="K39" s="34"/>
      <c r="L39" s="34"/>
      <c r="M39" s="71"/>
      <c r="N39" s="88">
        <f t="shared" si="6"/>
        <v>0</v>
      </c>
    </row>
    <row r="40" spans="1:14" ht="15.75" customHeight="1" x14ac:dyDescent="0.15">
      <c r="A40" s="82" t="s">
        <v>40</v>
      </c>
      <c r="B40" s="72"/>
      <c r="C40" s="34"/>
      <c r="D40" s="34"/>
      <c r="E40" s="34"/>
      <c r="F40" s="34"/>
      <c r="G40" s="34"/>
      <c r="H40" s="34"/>
      <c r="I40" s="34"/>
      <c r="J40" s="34"/>
      <c r="K40" s="34"/>
      <c r="L40" s="34"/>
      <c r="M40" s="71"/>
      <c r="N40" s="88">
        <f t="shared" si="6"/>
        <v>0</v>
      </c>
    </row>
    <row r="41" spans="1:14" ht="15.75" customHeight="1" x14ac:dyDescent="0.15">
      <c r="A41" s="82" t="s">
        <v>33</v>
      </c>
      <c r="B41" s="72"/>
      <c r="C41" s="34"/>
      <c r="D41" s="34"/>
      <c r="E41" s="34"/>
      <c r="F41" s="34"/>
      <c r="G41" s="34"/>
      <c r="H41" s="34"/>
      <c r="I41" s="34"/>
      <c r="J41" s="34"/>
      <c r="K41" s="34"/>
      <c r="L41" s="34"/>
      <c r="M41" s="71"/>
      <c r="N41" s="88">
        <f t="shared" si="6"/>
        <v>0</v>
      </c>
    </row>
    <row r="42" spans="1:14" ht="15.75" customHeight="1" x14ac:dyDescent="0.15">
      <c r="A42" s="82" t="s">
        <v>106</v>
      </c>
      <c r="B42" s="72"/>
      <c r="C42" s="34"/>
      <c r="D42" s="34"/>
      <c r="E42" s="34"/>
      <c r="F42" s="34"/>
      <c r="G42" s="34"/>
      <c r="H42" s="34"/>
      <c r="I42" s="34"/>
      <c r="J42" s="34"/>
      <c r="K42" s="34"/>
      <c r="L42" s="34"/>
      <c r="M42" s="71"/>
      <c r="N42" s="88">
        <f t="shared" si="6"/>
        <v>0</v>
      </c>
    </row>
    <row r="43" spans="1:14" ht="15.75" customHeight="1" x14ac:dyDescent="0.15">
      <c r="A43" s="82" t="s">
        <v>34</v>
      </c>
      <c r="B43" s="72"/>
      <c r="C43" s="34"/>
      <c r="D43" s="34"/>
      <c r="E43" s="34"/>
      <c r="F43" s="34"/>
      <c r="G43" s="34"/>
      <c r="H43" s="34"/>
      <c r="I43" s="34"/>
      <c r="J43" s="34"/>
      <c r="K43" s="34"/>
      <c r="L43" s="34"/>
      <c r="M43" s="71"/>
      <c r="N43" s="88">
        <f t="shared" si="6"/>
        <v>0</v>
      </c>
    </row>
    <row r="44" spans="1:14" ht="15.75" customHeight="1" x14ac:dyDescent="0.15">
      <c r="A44" s="82" t="s">
        <v>35</v>
      </c>
      <c r="B44" s="72"/>
      <c r="C44" s="34"/>
      <c r="D44" s="34"/>
      <c r="E44" s="34"/>
      <c r="F44" s="34"/>
      <c r="G44" s="34"/>
      <c r="H44" s="34"/>
      <c r="I44" s="34"/>
      <c r="J44" s="34"/>
      <c r="K44" s="34"/>
      <c r="L44" s="34"/>
      <c r="M44" s="71"/>
      <c r="N44" s="88">
        <f t="shared" si="6"/>
        <v>0</v>
      </c>
    </row>
    <row r="45" spans="1:14" ht="15.75" customHeight="1" x14ac:dyDescent="0.15">
      <c r="A45" s="82" t="s">
        <v>36</v>
      </c>
      <c r="B45" s="72"/>
      <c r="C45" s="34"/>
      <c r="D45" s="34"/>
      <c r="E45" s="34"/>
      <c r="F45" s="34"/>
      <c r="G45" s="34"/>
      <c r="H45" s="34"/>
      <c r="I45" s="34"/>
      <c r="J45" s="34"/>
      <c r="K45" s="34"/>
      <c r="L45" s="34"/>
      <c r="M45" s="71"/>
      <c r="N45" s="88">
        <f t="shared" si="6"/>
        <v>0</v>
      </c>
    </row>
    <row r="46" spans="1:14" ht="15.75" customHeight="1" x14ac:dyDescent="0.15">
      <c r="A46" s="82" t="s">
        <v>109</v>
      </c>
      <c r="B46" s="72"/>
      <c r="C46" s="34"/>
      <c r="D46" s="34"/>
      <c r="E46" s="34"/>
      <c r="F46" s="34"/>
      <c r="G46" s="34"/>
      <c r="H46" s="34"/>
      <c r="I46" s="34"/>
      <c r="J46" s="34"/>
      <c r="K46" s="34"/>
      <c r="L46" s="34"/>
      <c r="M46" s="71"/>
      <c r="N46" s="88">
        <f t="shared" si="6"/>
        <v>0</v>
      </c>
    </row>
    <row r="47" spans="1:14" ht="15.75" customHeight="1" x14ac:dyDescent="0.15">
      <c r="A47" s="82" t="s">
        <v>37</v>
      </c>
      <c r="B47" s="72"/>
      <c r="C47" s="34"/>
      <c r="D47" s="34"/>
      <c r="E47" s="34"/>
      <c r="F47" s="34"/>
      <c r="G47" s="34"/>
      <c r="H47" s="34"/>
      <c r="I47" s="34"/>
      <c r="J47" s="34"/>
      <c r="K47" s="34"/>
      <c r="L47" s="34"/>
      <c r="M47" s="71"/>
      <c r="N47" s="88">
        <f t="shared" si="6"/>
        <v>0</v>
      </c>
    </row>
    <row r="48" spans="1:14" ht="15.75" customHeight="1" x14ac:dyDescent="0.15">
      <c r="A48" s="82" t="s">
        <v>125</v>
      </c>
      <c r="B48" s="72"/>
      <c r="C48" s="34"/>
      <c r="D48" s="34"/>
      <c r="E48" s="34"/>
      <c r="F48" s="34"/>
      <c r="G48" s="34"/>
      <c r="H48" s="34"/>
      <c r="I48" s="34"/>
      <c r="J48" s="34"/>
      <c r="K48" s="34"/>
      <c r="L48" s="34"/>
      <c r="M48" s="71"/>
      <c r="N48" s="88">
        <f t="shared" si="6"/>
        <v>0</v>
      </c>
    </row>
    <row r="49" spans="1:14" ht="15.75" customHeight="1" x14ac:dyDescent="0.15">
      <c r="A49" s="82" t="s">
        <v>126</v>
      </c>
      <c r="B49" s="72"/>
      <c r="C49" s="34"/>
      <c r="D49" s="34"/>
      <c r="E49" s="34"/>
      <c r="F49" s="34"/>
      <c r="G49" s="34"/>
      <c r="H49" s="34"/>
      <c r="I49" s="34"/>
      <c r="J49" s="34"/>
      <c r="K49" s="34"/>
      <c r="L49" s="34"/>
      <c r="M49" s="71"/>
      <c r="N49" s="88">
        <f t="shared" si="6"/>
        <v>0</v>
      </c>
    </row>
    <row r="50" spans="1:14" ht="15.75" customHeight="1" x14ac:dyDescent="0.15">
      <c r="A50" s="82" t="s">
        <v>127</v>
      </c>
      <c r="B50" s="72"/>
      <c r="C50" s="34"/>
      <c r="D50" s="34"/>
      <c r="E50" s="34"/>
      <c r="F50" s="34"/>
      <c r="G50" s="34"/>
      <c r="H50" s="34"/>
      <c r="I50" s="34"/>
      <c r="J50" s="34"/>
      <c r="K50" s="34"/>
      <c r="L50" s="34"/>
      <c r="M50" s="71"/>
      <c r="N50" s="88">
        <f t="shared" si="6"/>
        <v>0</v>
      </c>
    </row>
    <row r="51" spans="1:14" ht="15.75" customHeight="1" x14ac:dyDescent="0.15">
      <c r="A51" s="82" t="s">
        <v>110</v>
      </c>
      <c r="B51" s="72"/>
      <c r="C51" s="34"/>
      <c r="D51" s="34"/>
      <c r="E51" s="34"/>
      <c r="F51" s="34"/>
      <c r="G51" s="34"/>
      <c r="H51" s="34"/>
      <c r="I51" s="34"/>
      <c r="J51" s="34"/>
      <c r="K51" s="34"/>
      <c r="L51" s="34"/>
      <c r="M51" s="71"/>
      <c r="N51" s="88">
        <f t="shared" si="6"/>
        <v>0</v>
      </c>
    </row>
    <row r="52" spans="1:14" ht="15.75" customHeight="1" x14ac:dyDescent="0.15">
      <c r="A52" s="82" t="s">
        <v>38</v>
      </c>
      <c r="B52" s="72"/>
      <c r="C52" s="34"/>
      <c r="D52" s="34"/>
      <c r="E52" s="34"/>
      <c r="F52" s="34"/>
      <c r="G52" s="34"/>
      <c r="H52" s="34"/>
      <c r="I52" s="34"/>
      <c r="J52" s="34"/>
      <c r="K52" s="34"/>
      <c r="L52" s="34"/>
      <c r="M52" s="71"/>
      <c r="N52" s="88">
        <f t="shared" si="6"/>
        <v>0</v>
      </c>
    </row>
    <row r="53" spans="1:14" ht="15.75" customHeight="1" x14ac:dyDescent="0.15">
      <c r="A53" s="82" t="s">
        <v>111</v>
      </c>
      <c r="B53" s="72"/>
      <c r="C53" s="34"/>
      <c r="D53" s="34"/>
      <c r="E53" s="34"/>
      <c r="F53" s="34"/>
      <c r="G53" s="34"/>
      <c r="H53" s="34"/>
      <c r="I53" s="34"/>
      <c r="J53" s="34"/>
      <c r="K53" s="34"/>
      <c r="L53" s="34"/>
      <c r="M53" s="71"/>
      <c r="N53" s="88">
        <f t="shared" si="6"/>
        <v>0</v>
      </c>
    </row>
    <row r="54" spans="1:14" ht="15.75" customHeight="1" x14ac:dyDescent="0.15">
      <c r="A54" s="82" t="s">
        <v>39</v>
      </c>
      <c r="B54" s="72"/>
      <c r="C54" s="34"/>
      <c r="D54" s="34"/>
      <c r="E54" s="34"/>
      <c r="F54" s="34"/>
      <c r="G54" s="34"/>
      <c r="H54" s="34"/>
      <c r="I54" s="34"/>
      <c r="J54" s="34"/>
      <c r="K54" s="34"/>
      <c r="L54" s="34"/>
      <c r="M54" s="71"/>
      <c r="N54" s="88">
        <f t="shared" si="6"/>
        <v>0</v>
      </c>
    </row>
    <row r="55" spans="1:14" ht="15.75" customHeight="1" x14ac:dyDescent="0.15">
      <c r="A55" s="82" t="s">
        <v>119</v>
      </c>
      <c r="B55" s="72"/>
      <c r="C55" s="34"/>
      <c r="D55" s="34"/>
      <c r="E55" s="34"/>
      <c r="F55" s="34"/>
      <c r="G55" s="34"/>
      <c r="H55" s="34"/>
      <c r="I55" s="34"/>
      <c r="J55" s="34"/>
      <c r="K55" s="34"/>
      <c r="L55" s="34"/>
      <c r="M55" s="71"/>
      <c r="N55" s="88">
        <f t="shared" si="6"/>
        <v>0</v>
      </c>
    </row>
    <row r="56" spans="1:14" ht="15" customHeight="1" thickBot="1" x14ac:dyDescent="0.2">
      <c r="A56" s="82"/>
      <c r="B56" s="74"/>
      <c r="C56" s="75"/>
      <c r="D56" s="75"/>
      <c r="E56" s="75"/>
      <c r="F56" s="75"/>
      <c r="G56" s="75"/>
      <c r="H56" s="75"/>
      <c r="I56" s="75"/>
      <c r="J56" s="75"/>
      <c r="K56" s="75"/>
      <c r="L56" s="75"/>
      <c r="M56" s="76"/>
      <c r="N56" s="123">
        <f t="shared" si="6"/>
        <v>0</v>
      </c>
    </row>
    <row r="57" spans="1:14" s="45" customFormat="1" ht="17.100000000000001" customHeight="1" thickBot="1" x14ac:dyDescent="0.2">
      <c r="A57" s="144" t="s">
        <v>41</v>
      </c>
      <c r="B57" s="145">
        <f t="shared" ref="B57:N57" si="7">SUM(B34:B56)</f>
        <v>0</v>
      </c>
      <c r="C57" s="146">
        <f t="shared" si="7"/>
        <v>0</v>
      </c>
      <c r="D57" s="146">
        <f t="shared" si="7"/>
        <v>0</v>
      </c>
      <c r="E57" s="146">
        <f t="shared" si="7"/>
        <v>0</v>
      </c>
      <c r="F57" s="146">
        <f t="shared" si="7"/>
        <v>0</v>
      </c>
      <c r="G57" s="146">
        <f t="shared" si="7"/>
        <v>0</v>
      </c>
      <c r="H57" s="146">
        <f t="shared" si="7"/>
        <v>0</v>
      </c>
      <c r="I57" s="146">
        <f t="shared" si="7"/>
        <v>0</v>
      </c>
      <c r="J57" s="146">
        <f t="shared" si="7"/>
        <v>0</v>
      </c>
      <c r="K57" s="146">
        <f t="shared" si="7"/>
        <v>0</v>
      </c>
      <c r="L57" s="146">
        <f t="shared" si="7"/>
        <v>0</v>
      </c>
      <c r="M57" s="147">
        <f t="shared" si="7"/>
        <v>0</v>
      </c>
      <c r="N57" s="149">
        <f t="shared" si="7"/>
        <v>0</v>
      </c>
    </row>
    <row r="58" spans="1:14" ht="17.100000000000001" customHeight="1" x14ac:dyDescent="0.15">
      <c r="A58" s="99" t="s">
        <v>141</v>
      </c>
      <c r="B58" s="100"/>
      <c r="C58" s="100"/>
      <c r="D58" s="100"/>
      <c r="E58" s="100"/>
      <c r="F58" s="100"/>
      <c r="G58" s="100"/>
      <c r="H58" s="100"/>
      <c r="I58" s="100"/>
      <c r="J58" s="100"/>
      <c r="K58" s="100"/>
      <c r="L58" s="100"/>
      <c r="M58" s="100"/>
      <c r="N58" s="80"/>
    </row>
    <row r="59" spans="1:14" ht="15" customHeight="1" thickBot="1" x14ac:dyDescent="0.2">
      <c r="A59" s="98"/>
      <c r="B59" s="44" t="str">
        <f t="shared" ref="B59:N59" si="8">B33</f>
        <v>Jul</v>
      </c>
      <c r="C59" s="44" t="str">
        <f t="shared" si="8"/>
        <v>Aug</v>
      </c>
      <c r="D59" s="44" t="str">
        <f t="shared" si="8"/>
        <v>Sep</v>
      </c>
      <c r="E59" s="44" t="str">
        <f t="shared" si="8"/>
        <v>Oct</v>
      </c>
      <c r="F59" s="44" t="str">
        <f t="shared" si="8"/>
        <v>Nov</v>
      </c>
      <c r="G59" s="44" t="str">
        <f t="shared" si="8"/>
        <v>Dec</v>
      </c>
      <c r="H59" s="44" t="str">
        <f t="shared" si="8"/>
        <v>Jan</v>
      </c>
      <c r="I59" s="44" t="str">
        <f t="shared" si="8"/>
        <v>Feb</v>
      </c>
      <c r="J59" s="44" t="str">
        <f t="shared" si="8"/>
        <v>Mar</v>
      </c>
      <c r="K59" s="44" t="str">
        <f t="shared" si="8"/>
        <v>Apr</v>
      </c>
      <c r="L59" s="44" t="str">
        <f t="shared" si="8"/>
        <v>May</v>
      </c>
      <c r="M59" s="44" t="str">
        <f t="shared" si="8"/>
        <v>Jun</v>
      </c>
      <c r="N59" s="77" t="str">
        <f t="shared" si="8"/>
        <v>TOTAL</v>
      </c>
    </row>
    <row r="60" spans="1:14" ht="15" customHeight="1" x14ac:dyDescent="0.15">
      <c r="A60" s="81" t="s">
        <v>112</v>
      </c>
      <c r="B60" s="72"/>
      <c r="C60" s="34"/>
      <c r="D60" s="34"/>
      <c r="E60" s="34"/>
      <c r="F60" s="34"/>
      <c r="G60" s="34"/>
      <c r="H60" s="34"/>
      <c r="I60" s="34"/>
      <c r="J60" s="34"/>
      <c r="K60" s="34"/>
      <c r="L60" s="34"/>
      <c r="M60" s="71"/>
      <c r="N60" s="87">
        <f t="shared" ref="N60:N65" si="9">SUM(B60:M60)</f>
        <v>0</v>
      </c>
    </row>
    <row r="61" spans="1:14" ht="15" customHeight="1" x14ac:dyDescent="0.15">
      <c r="A61" s="82" t="s">
        <v>113</v>
      </c>
      <c r="B61" s="72"/>
      <c r="C61" s="34"/>
      <c r="D61" s="34"/>
      <c r="E61" s="34"/>
      <c r="F61" s="34"/>
      <c r="G61" s="34"/>
      <c r="H61" s="34"/>
      <c r="I61" s="34"/>
      <c r="J61" s="34"/>
      <c r="K61" s="34"/>
      <c r="L61" s="34"/>
      <c r="M61" s="71"/>
      <c r="N61" s="88">
        <f t="shared" si="9"/>
        <v>0</v>
      </c>
    </row>
    <row r="62" spans="1:14" ht="15" customHeight="1" x14ac:dyDescent="0.15">
      <c r="A62" s="82" t="s">
        <v>113</v>
      </c>
      <c r="B62" s="72"/>
      <c r="C62" s="34"/>
      <c r="D62" s="34"/>
      <c r="E62" s="34"/>
      <c r="F62" s="34"/>
      <c r="G62" s="34"/>
      <c r="H62" s="34"/>
      <c r="I62" s="34"/>
      <c r="J62" s="34"/>
      <c r="K62" s="34"/>
      <c r="L62" s="34"/>
      <c r="M62" s="71"/>
      <c r="N62" s="88">
        <f t="shared" si="9"/>
        <v>0</v>
      </c>
    </row>
    <row r="63" spans="1:14" ht="15" customHeight="1" x14ac:dyDescent="0.15">
      <c r="A63" s="82" t="s">
        <v>114</v>
      </c>
      <c r="B63" s="72"/>
      <c r="C63" s="34"/>
      <c r="D63" s="34"/>
      <c r="E63" s="34"/>
      <c r="F63" s="34"/>
      <c r="G63" s="34"/>
      <c r="H63" s="34"/>
      <c r="I63" s="34"/>
      <c r="J63" s="34"/>
      <c r="K63" s="34"/>
      <c r="L63" s="34"/>
      <c r="M63" s="71"/>
      <c r="N63" s="88">
        <f t="shared" si="9"/>
        <v>0</v>
      </c>
    </row>
    <row r="64" spans="1:14" ht="15" customHeight="1" x14ac:dyDescent="0.15">
      <c r="A64" s="82" t="s">
        <v>115</v>
      </c>
      <c r="B64" s="72"/>
      <c r="C64" s="34"/>
      <c r="D64" s="34"/>
      <c r="E64" s="34"/>
      <c r="F64" s="34"/>
      <c r="G64" s="34"/>
      <c r="H64" s="34"/>
      <c r="I64" s="34"/>
      <c r="J64" s="34"/>
      <c r="K64" s="34"/>
      <c r="L64" s="34"/>
      <c r="M64" s="71"/>
      <c r="N64" s="88">
        <f t="shared" si="9"/>
        <v>0</v>
      </c>
    </row>
    <row r="65" spans="1:14" ht="15" customHeight="1" thickBot="1" x14ac:dyDescent="0.2">
      <c r="A65" s="82"/>
      <c r="B65" s="74"/>
      <c r="C65" s="75"/>
      <c r="D65" s="75"/>
      <c r="E65" s="75"/>
      <c r="F65" s="75"/>
      <c r="G65" s="75"/>
      <c r="H65" s="75"/>
      <c r="I65" s="75"/>
      <c r="J65" s="75"/>
      <c r="K65" s="75"/>
      <c r="L65" s="75"/>
      <c r="M65" s="76"/>
      <c r="N65" s="123">
        <f t="shared" si="9"/>
        <v>0</v>
      </c>
    </row>
    <row r="66" spans="1:14" s="45" customFormat="1" ht="15.75" customHeight="1" thickBot="1" x14ac:dyDescent="0.2">
      <c r="A66" s="144" t="s">
        <v>41</v>
      </c>
      <c r="B66" s="145">
        <f>SUM(B60:B65)</f>
        <v>0</v>
      </c>
      <c r="C66" s="146">
        <f t="shared" ref="C66:N66" si="10">SUM(C60:C65)</f>
        <v>0</v>
      </c>
      <c r="D66" s="146">
        <f t="shared" si="10"/>
        <v>0</v>
      </c>
      <c r="E66" s="146">
        <f t="shared" si="10"/>
        <v>0</v>
      </c>
      <c r="F66" s="146">
        <f t="shared" si="10"/>
        <v>0</v>
      </c>
      <c r="G66" s="146">
        <f t="shared" si="10"/>
        <v>0</v>
      </c>
      <c r="H66" s="146">
        <f t="shared" si="10"/>
        <v>0</v>
      </c>
      <c r="I66" s="146">
        <f t="shared" si="10"/>
        <v>0</v>
      </c>
      <c r="J66" s="146">
        <f t="shared" si="10"/>
        <v>0</v>
      </c>
      <c r="K66" s="146">
        <f t="shared" si="10"/>
        <v>0</v>
      </c>
      <c r="L66" s="146">
        <f t="shared" si="10"/>
        <v>0</v>
      </c>
      <c r="M66" s="147">
        <f t="shared" si="10"/>
        <v>0</v>
      </c>
      <c r="N66" s="149">
        <f t="shared" si="10"/>
        <v>0</v>
      </c>
    </row>
    <row r="67" spans="1:14" ht="15.75" customHeight="1" x14ac:dyDescent="0.15">
      <c r="A67" s="99" t="s">
        <v>142</v>
      </c>
      <c r="B67" s="101"/>
      <c r="C67" s="101"/>
      <c r="D67" s="101"/>
      <c r="E67" s="101"/>
      <c r="F67" s="101"/>
      <c r="G67" s="101"/>
      <c r="H67" s="101"/>
      <c r="I67" s="101"/>
      <c r="J67" s="101"/>
      <c r="K67" s="101"/>
      <c r="L67" s="101"/>
      <c r="M67" s="101"/>
      <c r="N67" s="80"/>
    </row>
    <row r="68" spans="1:14" ht="15" customHeight="1" thickBot="1" x14ac:dyDescent="0.2">
      <c r="A68" s="98"/>
      <c r="B68" s="77" t="str">
        <f>B59</f>
        <v>Jul</v>
      </c>
      <c r="C68" s="77" t="str">
        <f t="shared" ref="C68:N68" si="11">C59</f>
        <v>Aug</v>
      </c>
      <c r="D68" s="77" t="str">
        <f t="shared" si="11"/>
        <v>Sep</v>
      </c>
      <c r="E68" s="77" t="str">
        <f t="shared" si="11"/>
        <v>Oct</v>
      </c>
      <c r="F68" s="77" t="str">
        <f t="shared" si="11"/>
        <v>Nov</v>
      </c>
      <c r="G68" s="77" t="str">
        <f t="shared" si="11"/>
        <v>Dec</v>
      </c>
      <c r="H68" s="77" t="str">
        <f t="shared" si="11"/>
        <v>Jan</v>
      </c>
      <c r="I68" s="77" t="str">
        <f t="shared" si="11"/>
        <v>Feb</v>
      </c>
      <c r="J68" s="77" t="str">
        <f t="shared" si="11"/>
        <v>Mar</v>
      </c>
      <c r="K68" s="77" t="str">
        <f t="shared" si="11"/>
        <v>Apr</v>
      </c>
      <c r="L68" s="77" t="str">
        <f t="shared" si="11"/>
        <v>May</v>
      </c>
      <c r="M68" s="77" t="str">
        <f t="shared" si="11"/>
        <v>Jun</v>
      </c>
      <c r="N68" s="77" t="str">
        <f t="shared" si="11"/>
        <v>TOTAL</v>
      </c>
    </row>
    <row r="69" spans="1:14" ht="15" customHeight="1" thickBot="1" x14ac:dyDescent="0.2">
      <c r="A69" s="81" t="s">
        <v>136</v>
      </c>
      <c r="B69" s="152">
        <f>IF(B90&lt;0,-B90*$B$93/12,0)</f>
        <v>0</v>
      </c>
      <c r="C69" s="122">
        <f t="shared" ref="C69:M69" si="12">IF(C90&lt;0,-C90*$B$93/12,0)</f>
        <v>0</v>
      </c>
      <c r="D69" s="122">
        <f t="shared" si="12"/>
        <v>0</v>
      </c>
      <c r="E69" s="122">
        <f t="shared" si="12"/>
        <v>0</v>
      </c>
      <c r="F69" s="122">
        <f t="shared" si="12"/>
        <v>0</v>
      </c>
      <c r="G69" s="122">
        <f t="shared" si="12"/>
        <v>0</v>
      </c>
      <c r="H69" s="122">
        <f t="shared" si="12"/>
        <v>0</v>
      </c>
      <c r="I69" s="122">
        <f t="shared" si="12"/>
        <v>0</v>
      </c>
      <c r="J69" s="122">
        <f t="shared" si="12"/>
        <v>0</v>
      </c>
      <c r="K69" s="122">
        <f t="shared" si="12"/>
        <v>0</v>
      </c>
      <c r="L69" s="122">
        <f t="shared" si="12"/>
        <v>0</v>
      </c>
      <c r="M69" s="153">
        <f t="shared" si="12"/>
        <v>0</v>
      </c>
      <c r="N69" s="151">
        <f t="shared" ref="N69:N83" si="13">SUM(B69:M69)</f>
        <v>0</v>
      </c>
    </row>
    <row r="70" spans="1:14" ht="15" customHeight="1" x14ac:dyDescent="0.15">
      <c r="A70" s="82" t="s">
        <v>42</v>
      </c>
      <c r="B70" s="105"/>
      <c r="C70" s="106"/>
      <c r="D70" s="106"/>
      <c r="E70" s="106"/>
      <c r="F70" s="106"/>
      <c r="G70" s="106"/>
      <c r="H70" s="106"/>
      <c r="I70" s="106"/>
      <c r="J70" s="106"/>
      <c r="K70" s="106"/>
      <c r="L70" s="106"/>
      <c r="M70" s="107"/>
      <c r="N70" s="88">
        <f t="shared" si="13"/>
        <v>0</v>
      </c>
    </row>
    <row r="71" spans="1:14" ht="15" customHeight="1" x14ac:dyDescent="0.15">
      <c r="A71" s="82" t="s">
        <v>134</v>
      </c>
      <c r="B71" s="72"/>
      <c r="C71" s="34"/>
      <c r="D71" s="34"/>
      <c r="E71" s="34"/>
      <c r="F71" s="34"/>
      <c r="G71" s="34"/>
      <c r="H71" s="34"/>
      <c r="I71" s="34"/>
      <c r="J71" s="34"/>
      <c r="K71" s="34"/>
      <c r="L71" s="34"/>
      <c r="M71" s="71"/>
      <c r="N71" s="88">
        <f t="shared" si="13"/>
        <v>0</v>
      </c>
    </row>
    <row r="72" spans="1:14" ht="15" customHeight="1" x14ac:dyDescent="0.15">
      <c r="A72" s="82" t="s">
        <v>134</v>
      </c>
      <c r="B72" s="72"/>
      <c r="C72" s="34"/>
      <c r="D72" s="34"/>
      <c r="E72" s="34"/>
      <c r="F72" s="34"/>
      <c r="G72" s="34"/>
      <c r="H72" s="34"/>
      <c r="I72" s="34"/>
      <c r="J72" s="34"/>
      <c r="K72" s="34"/>
      <c r="L72" s="34"/>
      <c r="M72" s="71"/>
      <c r="N72" s="88">
        <f t="shared" si="13"/>
        <v>0</v>
      </c>
    </row>
    <row r="73" spans="1:14" ht="15" customHeight="1" x14ac:dyDescent="0.15">
      <c r="A73" s="82"/>
      <c r="B73" s="72"/>
      <c r="C73" s="34"/>
      <c r="D73" s="34"/>
      <c r="E73" s="34"/>
      <c r="F73" s="34"/>
      <c r="G73" s="34"/>
      <c r="H73" s="34"/>
      <c r="I73" s="34"/>
      <c r="J73" s="34"/>
      <c r="K73" s="34"/>
      <c r="L73" s="34"/>
      <c r="M73" s="71"/>
      <c r="N73" s="88">
        <f t="shared" si="13"/>
        <v>0</v>
      </c>
    </row>
    <row r="74" spans="1:14" ht="15" customHeight="1" thickBot="1" x14ac:dyDescent="0.2">
      <c r="A74" s="82"/>
      <c r="B74" s="74"/>
      <c r="C74" s="75"/>
      <c r="D74" s="75"/>
      <c r="E74" s="75"/>
      <c r="F74" s="75"/>
      <c r="G74" s="75"/>
      <c r="H74" s="75"/>
      <c r="I74" s="75"/>
      <c r="J74" s="75"/>
      <c r="K74" s="75"/>
      <c r="L74" s="75"/>
      <c r="M74" s="76"/>
      <c r="N74" s="123">
        <f t="shared" si="13"/>
        <v>0</v>
      </c>
    </row>
    <row r="75" spans="1:14" s="45" customFormat="1" ht="15.75" customHeight="1" thickBot="1" x14ac:dyDescent="0.2">
      <c r="A75" s="144" t="s">
        <v>41</v>
      </c>
      <c r="B75" s="145">
        <f>SUM(B69:B74)</f>
        <v>0</v>
      </c>
      <c r="C75" s="146">
        <f t="shared" ref="C75:N75" si="14">SUM(C69:C74)</f>
        <v>0</v>
      </c>
      <c r="D75" s="146">
        <f t="shared" si="14"/>
        <v>0</v>
      </c>
      <c r="E75" s="146">
        <f t="shared" si="14"/>
        <v>0</v>
      </c>
      <c r="F75" s="146">
        <f t="shared" si="14"/>
        <v>0</v>
      </c>
      <c r="G75" s="146">
        <f t="shared" si="14"/>
        <v>0</v>
      </c>
      <c r="H75" s="146">
        <f t="shared" si="14"/>
        <v>0</v>
      </c>
      <c r="I75" s="146">
        <f t="shared" si="14"/>
        <v>0</v>
      </c>
      <c r="J75" s="146">
        <f t="shared" si="14"/>
        <v>0</v>
      </c>
      <c r="K75" s="146">
        <f t="shared" si="14"/>
        <v>0</v>
      </c>
      <c r="L75" s="146">
        <f t="shared" si="14"/>
        <v>0</v>
      </c>
      <c r="M75" s="147">
        <f t="shared" si="14"/>
        <v>0</v>
      </c>
      <c r="N75" s="149">
        <f t="shared" si="14"/>
        <v>0</v>
      </c>
    </row>
    <row r="76" spans="1:14" ht="15.75" customHeight="1" x14ac:dyDescent="0.15">
      <c r="A76" s="99" t="s">
        <v>143</v>
      </c>
      <c r="B76" s="101"/>
      <c r="C76" s="101"/>
      <c r="D76" s="101"/>
      <c r="E76" s="101"/>
      <c r="F76" s="101"/>
      <c r="G76" s="101"/>
      <c r="H76" s="101"/>
      <c r="I76" s="101"/>
      <c r="J76" s="101"/>
      <c r="K76" s="101"/>
      <c r="L76" s="101"/>
      <c r="M76" s="101"/>
      <c r="N76" s="80"/>
    </row>
    <row r="77" spans="1:14" ht="15" customHeight="1" thickBot="1" x14ac:dyDescent="0.2">
      <c r="A77" s="98"/>
      <c r="B77" s="44" t="str">
        <f>B68</f>
        <v>Jul</v>
      </c>
      <c r="C77" s="44" t="str">
        <f t="shared" ref="C77:N77" si="15">C68</f>
        <v>Aug</v>
      </c>
      <c r="D77" s="44" t="str">
        <f t="shared" si="15"/>
        <v>Sep</v>
      </c>
      <c r="E77" s="44" t="str">
        <f t="shared" si="15"/>
        <v>Oct</v>
      </c>
      <c r="F77" s="44" t="str">
        <f t="shared" si="15"/>
        <v>Nov</v>
      </c>
      <c r="G77" s="44" t="str">
        <f t="shared" si="15"/>
        <v>Dec</v>
      </c>
      <c r="H77" s="44" t="str">
        <f t="shared" si="15"/>
        <v>Jan</v>
      </c>
      <c r="I77" s="44" t="str">
        <f t="shared" si="15"/>
        <v>Feb</v>
      </c>
      <c r="J77" s="44" t="str">
        <f t="shared" si="15"/>
        <v>Mar</v>
      </c>
      <c r="K77" s="44" t="str">
        <f t="shared" si="15"/>
        <v>Apr</v>
      </c>
      <c r="L77" s="44" t="str">
        <f t="shared" si="15"/>
        <v>May</v>
      </c>
      <c r="M77" s="44" t="str">
        <f t="shared" si="15"/>
        <v>Jun</v>
      </c>
      <c r="N77" s="77" t="str">
        <f t="shared" si="15"/>
        <v>TOTAL</v>
      </c>
    </row>
    <row r="78" spans="1:14" ht="15" customHeight="1" x14ac:dyDescent="0.15">
      <c r="A78" s="81" t="s">
        <v>47</v>
      </c>
      <c r="B78" s="72"/>
      <c r="C78" s="34"/>
      <c r="D78" s="34"/>
      <c r="E78" s="34"/>
      <c r="F78" s="34"/>
      <c r="G78" s="34"/>
      <c r="H78" s="34"/>
      <c r="I78" s="34"/>
      <c r="J78" s="34"/>
      <c r="K78" s="34"/>
      <c r="L78" s="34"/>
      <c r="M78" s="71"/>
      <c r="N78" s="87">
        <f t="shared" si="13"/>
        <v>0</v>
      </c>
    </row>
    <row r="79" spans="1:14" ht="15" customHeight="1" x14ac:dyDescent="0.15">
      <c r="A79" s="82" t="s">
        <v>43</v>
      </c>
      <c r="B79" s="72"/>
      <c r="C79" s="34"/>
      <c r="D79" s="34"/>
      <c r="E79" s="34"/>
      <c r="F79" s="34"/>
      <c r="G79" s="34"/>
      <c r="H79" s="34"/>
      <c r="I79" s="34"/>
      <c r="J79" s="34"/>
      <c r="K79" s="34"/>
      <c r="L79" s="34"/>
      <c r="M79" s="71"/>
      <c r="N79" s="88">
        <f t="shared" si="13"/>
        <v>0</v>
      </c>
    </row>
    <row r="80" spans="1:14" ht="15" customHeight="1" x14ac:dyDescent="0.15">
      <c r="A80" s="82" t="s">
        <v>44</v>
      </c>
      <c r="B80" s="72"/>
      <c r="C80" s="34"/>
      <c r="D80" s="34"/>
      <c r="E80" s="34"/>
      <c r="F80" s="34"/>
      <c r="G80" s="34"/>
      <c r="H80" s="34"/>
      <c r="I80" s="34"/>
      <c r="J80" s="34"/>
      <c r="K80" s="34"/>
      <c r="L80" s="34"/>
      <c r="M80" s="71"/>
      <c r="N80" s="88">
        <f t="shared" si="13"/>
        <v>0</v>
      </c>
    </row>
    <row r="81" spans="1:14" ht="15" customHeight="1" x14ac:dyDescent="0.15">
      <c r="A81" s="82" t="s">
        <v>45</v>
      </c>
      <c r="B81" s="72"/>
      <c r="C81" s="34"/>
      <c r="D81" s="34"/>
      <c r="E81" s="34"/>
      <c r="F81" s="34"/>
      <c r="G81" s="34"/>
      <c r="H81" s="34"/>
      <c r="I81" s="34"/>
      <c r="J81" s="34"/>
      <c r="K81" s="34"/>
      <c r="L81" s="34"/>
      <c r="M81" s="71"/>
      <c r="N81" s="88">
        <f t="shared" si="13"/>
        <v>0</v>
      </c>
    </row>
    <row r="82" spans="1:14" ht="15" customHeight="1" x14ac:dyDescent="0.15">
      <c r="A82" s="82" t="s">
        <v>46</v>
      </c>
      <c r="B82" s="72"/>
      <c r="C82" s="34"/>
      <c r="D82" s="34"/>
      <c r="E82" s="34"/>
      <c r="F82" s="34"/>
      <c r="G82" s="34"/>
      <c r="H82" s="34"/>
      <c r="I82" s="34"/>
      <c r="J82" s="34"/>
      <c r="K82" s="34"/>
      <c r="L82" s="34"/>
      <c r="M82" s="71"/>
      <c r="N82" s="88">
        <f t="shared" si="13"/>
        <v>0</v>
      </c>
    </row>
    <row r="83" spans="1:14" ht="15" customHeight="1" thickBot="1" x14ac:dyDescent="0.2">
      <c r="A83" s="82" t="s">
        <v>128</v>
      </c>
      <c r="B83" s="74"/>
      <c r="C83" s="75"/>
      <c r="D83" s="75"/>
      <c r="E83" s="75"/>
      <c r="F83" s="75"/>
      <c r="G83" s="75"/>
      <c r="H83" s="75"/>
      <c r="I83" s="75"/>
      <c r="J83" s="75"/>
      <c r="K83" s="75"/>
      <c r="L83" s="75"/>
      <c r="M83" s="76"/>
      <c r="N83" s="123">
        <f t="shared" si="13"/>
        <v>0</v>
      </c>
    </row>
    <row r="84" spans="1:14" s="45" customFormat="1" ht="15.75" customHeight="1" thickBot="1" x14ac:dyDescent="0.2">
      <c r="A84" s="144" t="s">
        <v>41</v>
      </c>
      <c r="B84" s="145">
        <f>SUM(B78:B83)</f>
        <v>0</v>
      </c>
      <c r="C84" s="146">
        <f t="shared" ref="C84:N84" si="16">SUM(C78:C83)</f>
        <v>0</v>
      </c>
      <c r="D84" s="146">
        <f t="shared" si="16"/>
        <v>0</v>
      </c>
      <c r="E84" s="146">
        <f t="shared" si="16"/>
        <v>0</v>
      </c>
      <c r="F84" s="146">
        <f t="shared" si="16"/>
        <v>0</v>
      </c>
      <c r="G84" s="146">
        <f t="shared" si="16"/>
        <v>0</v>
      </c>
      <c r="H84" s="146">
        <f t="shared" si="16"/>
        <v>0</v>
      </c>
      <c r="I84" s="146">
        <f t="shared" si="16"/>
        <v>0</v>
      </c>
      <c r="J84" s="146">
        <f t="shared" si="16"/>
        <v>0</v>
      </c>
      <c r="K84" s="146">
        <f t="shared" si="16"/>
        <v>0</v>
      </c>
      <c r="L84" s="146">
        <f t="shared" si="16"/>
        <v>0</v>
      </c>
      <c r="M84" s="147">
        <f t="shared" si="16"/>
        <v>0</v>
      </c>
      <c r="N84" s="149">
        <f t="shared" si="16"/>
        <v>0</v>
      </c>
    </row>
    <row r="85" spans="1:14" ht="15" customHeight="1" thickBot="1" x14ac:dyDescent="0.2"/>
    <row r="86" spans="1:14" ht="15" customHeight="1" thickBot="1" x14ac:dyDescent="0.2">
      <c r="A86" s="167" t="s">
        <v>138</v>
      </c>
      <c r="B86" s="128" t="str">
        <f>B77</f>
        <v>Jul</v>
      </c>
      <c r="C86" s="128" t="str">
        <f t="shared" ref="C86:N86" si="17">C77</f>
        <v>Aug</v>
      </c>
      <c r="D86" s="128" t="str">
        <f t="shared" si="17"/>
        <v>Sep</v>
      </c>
      <c r="E86" s="128" t="str">
        <f t="shared" si="17"/>
        <v>Oct</v>
      </c>
      <c r="F86" s="128" t="str">
        <f t="shared" si="17"/>
        <v>Nov</v>
      </c>
      <c r="G86" s="128" t="str">
        <f t="shared" si="17"/>
        <v>Dec</v>
      </c>
      <c r="H86" s="128" t="str">
        <f t="shared" si="17"/>
        <v>Jan</v>
      </c>
      <c r="I86" s="128" t="str">
        <f t="shared" si="17"/>
        <v>Feb</v>
      </c>
      <c r="J86" s="128" t="str">
        <f t="shared" si="17"/>
        <v>Mar</v>
      </c>
      <c r="K86" s="128" t="str">
        <f t="shared" si="17"/>
        <v>Apr</v>
      </c>
      <c r="L86" s="128" t="str">
        <f t="shared" si="17"/>
        <v>May</v>
      </c>
      <c r="M86" s="128" t="str">
        <f t="shared" si="17"/>
        <v>Jun</v>
      </c>
      <c r="N86" s="129" t="str">
        <f t="shared" si="17"/>
        <v>TOTAL</v>
      </c>
    </row>
    <row r="87" spans="1:14" ht="17.100000000000001" customHeight="1" x14ac:dyDescent="0.15">
      <c r="A87" s="158" t="s">
        <v>137</v>
      </c>
      <c r="B87" s="154">
        <f>B15</f>
        <v>0</v>
      </c>
      <c r="C87" s="1">
        <f t="shared" ref="C87:N87" si="18">C15</f>
        <v>0</v>
      </c>
      <c r="D87" s="1">
        <f t="shared" si="18"/>
        <v>0</v>
      </c>
      <c r="E87" s="1">
        <f t="shared" si="18"/>
        <v>0</v>
      </c>
      <c r="F87" s="1">
        <f t="shared" si="18"/>
        <v>0</v>
      </c>
      <c r="G87" s="1">
        <f t="shared" si="18"/>
        <v>0</v>
      </c>
      <c r="H87" s="1">
        <f t="shared" si="18"/>
        <v>0</v>
      </c>
      <c r="I87" s="1">
        <f t="shared" si="18"/>
        <v>0</v>
      </c>
      <c r="J87" s="1">
        <f t="shared" si="18"/>
        <v>0</v>
      </c>
      <c r="K87" s="1">
        <f t="shared" si="18"/>
        <v>0</v>
      </c>
      <c r="L87" s="1">
        <f t="shared" si="18"/>
        <v>0</v>
      </c>
      <c r="M87" s="1">
        <f t="shared" si="18"/>
        <v>0</v>
      </c>
      <c r="N87" s="130">
        <f t="shared" si="18"/>
        <v>0</v>
      </c>
    </row>
    <row r="88" spans="1:14" ht="17.100000000000001" customHeight="1" thickBot="1" x14ac:dyDescent="0.2">
      <c r="A88" s="159" t="s">
        <v>48</v>
      </c>
      <c r="B88" s="155">
        <f t="shared" ref="B88:N88" si="19">SUM(B31,B57,B66,B75,B84)</f>
        <v>0</v>
      </c>
      <c r="C88" s="124">
        <f t="shared" si="19"/>
        <v>0</v>
      </c>
      <c r="D88" s="124">
        <f t="shared" si="19"/>
        <v>0</v>
      </c>
      <c r="E88" s="124">
        <f t="shared" si="19"/>
        <v>0</v>
      </c>
      <c r="F88" s="124">
        <f t="shared" si="19"/>
        <v>0</v>
      </c>
      <c r="G88" s="124">
        <f t="shared" si="19"/>
        <v>0</v>
      </c>
      <c r="H88" s="124">
        <f t="shared" si="19"/>
        <v>0</v>
      </c>
      <c r="I88" s="124">
        <f t="shared" si="19"/>
        <v>0</v>
      </c>
      <c r="J88" s="124">
        <f t="shared" si="19"/>
        <v>0</v>
      </c>
      <c r="K88" s="124">
        <f t="shared" si="19"/>
        <v>0</v>
      </c>
      <c r="L88" s="124">
        <f t="shared" si="19"/>
        <v>0</v>
      </c>
      <c r="M88" s="124">
        <f t="shared" si="19"/>
        <v>0</v>
      </c>
      <c r="N88" s="131">
        <f t="shared" si="19"/>
        <v>0</v>
      </c>
    </row>
    <row r="89" spans="1:14" s="38" customFormat="1" ht="15.75" customHeight="1" thickBot="1" x14ac:dyDescent="0.2">
      <c r="A89" s="160" t="s">
        <v>49</v>
      </c>
      <c r="B89" s="156">
        <f t="shared" ref="B89:N89" si="20">B15-B88</f>
        <v>0</v>
      </c>
      <c r="C89" s="126">
        <f t="shared" si="20"/>
        <v>0</v>
      </c>
      <c r="D89" s="126">
        <f t="shared" si="20"/>
        <v>0</v>
      </c>
      <c r="E89" s="126">
        <f t="shared" si="20"/>
        <v>0</v>
      </c>
      <c r="F89" s="126">
        <f t="shared" si="20"/>
        <v>0</v>
      </c>
      <c r="G89" s="126">
        <f t="shared" si="20"/>
        <v>0</v>
      </c>
      <c r="H89" s="126">
        <f t="shared" si="20"/>
        <v>0</v>
      </c>
      <c r="I89" s="126">
        <f t="shared" si="20"/>
        <v>0</v>
      </c>
      <c r="J89" s="126">
        <f t="shared" si="20"/>
        <v>0</v>
      </c>
      <c r="K89" s="126">
        <f t="shared" si="20"/>
        <v>0</v>
      </c>
      <c r="L89" s="126">
        <f t="shared" si="20"/>
        <v>0</v>
      </c>
      <c r="M89" s="126">
        <f t="shared" si="20"/>
        <v>0</v>
      </c>
      <c r="N89" s="127">
        <f t="shared" si="20"/>
        <v>0</v>
      </c>
    </row>
    <row r="90" spans="1:14" s="38" customFormat="1" ht="17.100000000000001" customHeight="1" x14ac:dyDescent="0.15">
      <c r="A90" s="161" t="s">
        <v>50</v>
      </c>
      <c r="B90" s="157">
        <f>'Current Financial Year'!M91</f>
        <v>10000</v>
      </c>
      <c r="C90" s="125">
        <f>B91</f>
        <v>10000</v>
      </c>
      <c r="D90" s="165">
        <f t="shared" ref="D90:M90" si="21">C91</f>
        <v>10000</v>
      </c>
      <c r="E90" s="125">
        <f t="shared" si="21"/>
        <v>10000</v>
      </c>
      <c r="F90" s="125">
        <f t="shared" si="21"/>
        <v>10000</v>
      </c>
      <c r="G90" s="125">
        <f t="shared" si="21"/>
        <v>10000</v>
      </c>
      <c r="H90" s="125">
        <f t="shared" si="21"/>
        <v>10000</v>
      </c>
      <c r="I90" s="125">
        <f t="shared" si="21"/>
        <v>10000</v>
      </c>
      <c r="J90" s="125">
        <f t="shared" si="21"/>
        <v>10000</v>
      </c>
      <c r="K90" s="125">
        <f t="shared" si="21"/>
        <v>10000</v>
      </c>
      <c r="L90" s="125">
        <f t="shared" si="21"/>
        <v>10000</v>
      </c>
      <c r="M90" s="125">
        <f t="shared" si="21"/>
        <v>10000</v>
      </c>
      <c r="N90" s="132"/>
    </row>
    <row r="91" spans="1:14" s="38" customFormat="1" ht="17.100000000000001" customHeight="1" x14ac:dyDescent="0.15">
      <c r="A91" s="162" t="s">
        <v>51</v>
      </c>
      <c r="B91" s="150">
        <f>B90+B89</f>
        <v>10000</v>
      </c>
      <c r="C91" s="27">
        <f>C90+C89</f>
        <v>10000</v>
      </c>
      <c r="D91" s="27">
        <f t="shared" ref="D91:M91" si="22">D90+D89</f>
        <v>10000</v>
      </c>
      <c r="E91" s="27">
        <f t="shared" si="22"/>
        <v>10000</v>
      </c>
      <c r="F91" s="27">
        <f t="shared" si="22"/>
        <v>10000</v>
      </c>
      <c r="G91" s="27">
        <f t="shared" si="22"/>
        <v>10000</v>
      </c>
      <c r="H91" s="27">
        <f t="shared" si="22"/>
        <v>10000</v>
      </c>
      <c r="I91" s="27">
        <f t="shared" si="22"/>
        <v>10000</v>
      </c>
      <c r="J91" s="27">
        <f t="shared" si="22"/>
        <v>10000</v>
      </c>
      <c r="K91" s="27">
        <f t="shared" si="22"/>
        <v>10000</v>
      </c>
      <c r="L91" s="27">
        <f t="shared" si="22"/>
        <v>10000</v>
      </c>
      <c r="M91" s="27">
        <f t="shared" si="22"/>
        <v>10000</v>
      </c>
      <c r="N91" s="133"/>
    </row>
    <row r="92" spans="1:14" s="38" customFormat="1" ht="17.100000000000001" customHeight="1" thickBot="1" x14ac:dyDescent="0.2">
      <c r="A92" s="162" t="s">
        <v>52</v>
      </c>
      <c r="B92" s="164">
        <f>'Current Financial Year'!M92</f>
        <v>-50000</v>
      </c>
      <c r="C92" s="27">
        <f>B92</f>
        <v>-50000</v>
      </c>
      <c r="D92" s="27">
        <f t="shared" ref="D92:M92" si="23">C92</f>
        <v>-50000</v>
      </c>
      <c r="E92" s="27">
        <f t="shared" si="23"/>
        <v>-50000</v>
      </c>
      <c r="F92" s="27">
        <f t="shared" si="23"/>
        <v>-50000</v>
      </c>
      <c r="G92" s="27">
        <f t="shared" si="23"/>
        <v>-50000</v>
      </c>
      <c r="H92" s="27">
        <f t="shared" si="23"/>
        <v>-50000</v>
      </c>
      <c r="I92" s="27">
        <f t="shared" si="23"/>
        <v>-50000</v>
      </c>
      <c r="J92" s="27">
        <f t="shared" si="23"/>
        <v>-50000</v>
      </c>
      <c r="K92" s="27">
        <f t="shared" si="23"/>
        <v>-50000</v>
      </c>
      <c r="L92" s="27">
        <f t="shared" si="23"/>
        <v>-50000</v>
      </c>
      <c r="M92" s="27">
        <f t="shared" si="23"/>
        <v>-50000</v>
      </c>
      <c r="N92" s="133"/>
    </row>
    <row r="93" spans="1:14" s="38" customFormat="1" ht="17.100000000000001" customHeight="1" thickBot="1" x14ac:dyDescent="0.2">
      <c r="A93" s="163" t="s">
        <v>135</v>
      </c>
      <c r="B93" s="166">
        <f>'Current Financial Year'!B93</f>
        <v>0.1</v>
      </c>
      <c r="C93" s="168"/>
      <c r="D93" s="134"/>
      <c r="E93" s="134"/>
      <c r="F93" s="134"/>
      <c r="G93" s="134"/>
      <c r="H93" s="134"/>
      <c r="I93" s="134"/>
      <c r="J93" s="134"/>
      <c r="K93" s="134"/>
      <c r="L93" s="134"/>
      <c r="M93" s="134"/>
      <c r="N93" s="135"/>
    </row>
    <row r="94" spans="1:14" ht="11.25" customHeight="1" x14ac:dyDescent="0.15">
      <c r="A94" s="2"/>
      <c r="B94" s="3"/>
      <c r="C94" s="3"/>
      <c r="D94" s="3"/>
      <c r="E94" s="3"/>
      <c r="F94" s="3"/>
      <c r="G94" s="3"/>
      <c r="H94" s="3"/>
      <c r="I94" s="3"/>
      <c r="J94" s="3"/>
      <c r="K94" s="3"/>
      <c r="L94" s="3"/>
      <c r="M94" s="3"/>
      <c r="N94" s="4"/>
    </row>
    <row r="95" spans="1:14" ht="15.75" customHeight="1" thickBot="1" x14ac:dyDescent="0.25">
      <c r="A95" s="39" t="s">
        <v>53</v>
      </c>
      <c r="B95" s="3"/>
      <c r="C95" s="3"/>
      <c r="D95" s="3"/>
      <c r="E95" s="3"/>
      <c r="F95" s="3"/>
      <c r="G95" s="3"/>
      <c r="H95" s="3"/>
      <c r="I95" s="3"/>
      <c r="J95" s="3"/>
      <c r="K95" s="3"/>
      <c r="L95" s="3"/>
      <c r="M95" s="3"/>
      <c r="N95" s="4"/>
    </row>
    <row r="96" spans="1:14" ht="39.75" customHeight="1" thickBot="1" x14ac:dyDescent="0.2">
      <c r="A96" s="2"/>
      <c r="B96" s="192" t="s">
        <v>54</v>
      </c>
      <c r="C96" s="193"/>
      <c r="D96" s="193"/>
      <c r="E96" s="193"/>
      <c r="F96" s="141" t="s">
        <v>55</v>
      </c>
      <c r="G96" s="141" t="s">
        <v>56</v>
      </c>
      <c r="H96" s="141" t="s">
        <v>57</v>
      </c>
      <c r="I96" s="193" t="s">
        <v>58</v>
      </c>
      <c r="J96" s="193"/>
      <c r="K96" s="193"/>
      <c r="L96" s="193"/>
      <c r="M96" s="193"/>
      <c r="N96" s="194"/>
    </row>
    <row r="97" spans="1:14" ht="15" customHeight="1" x14ac:dyDescent="0.15">
      <c r="A97" s="2"/>
      <c r="B97" s="195" t="s">
        <v>59</v>
      </c>
      <c r="C97" s="196"/>
      <c r="D97" s="196"/>
      <c r="E97" s="196"/>
      <c r="F97" s="139"/>
      <c r="G97" s="139"/>
      <c r="H97" s="140">
        <f>SUM(F97-G97)</f>
        <v>0</v>
      </c>
      <c r="I97" s="196"/>
      <c r="J97" s="196"/>
      <c r="K97" s="196"/>
      <c r="L97" s="196"/>
      <c r="M97" s="196"/>
      <c r="N97" s="197"/>
    </row>
    <row r="98" spans="1:14" ht="15" customHeight="1" x14ac:dyDescent="0.15">
      <c r="A98" s="2"/>
      <c r="B98" s="186"/>
      <c r="C98" s="187"/>
      <c r="D98" s="187"/>
      <c r="E98" s="187"/>
      <c r="F98" s="5"/>
      <c r="G98" s="5"/>
      <c r="H98" s="33">
        <f>SUM(F98-G98)</f>
        <v>0</v>
      </c>
      <c r="I98" s="187"/>
      <c r="J98" s="187"/>
      <c r="K98" s="187"/>
      <c r="L98" s="187"/>
      <c r="M98" s="187"/>
      <c r="N98" s="188"/>
    </row>
    <row r="99" spans="1:14" ht="15" customHeight="1" thickBot="1" x14ac:dyDescent="0.2">
      <c r="A99" s="2"/>
      <c r="B99" s="189"/>
      <c r="C99" s="190"/>
      <c r="D99" s="190"/>
      <c r="E99" s="190"/>
      <c r="F99" s="136"/>
      <c r="G99" s="136"/>
      <c r="H99" s="137">
        <f>SUM(F99-G99)</f>
        <v>0</v>
      </c>
      <c r="I99" s="190"/>
      <c r="J99" s="190"/>
      <c r="K99" s="190"/>
      <c r="L99" s="190"/>
      <c r="M99" s="190"/>
      <c r="N99" s="191"/>
    </row>
    <row r="100" spans="1:14" ht="11.25" customHeight="1" x14ac:dyDescent="0.15">
      <c r="A100" s="2"/>
      <c r="B100" s="6"/>
      <c r="C100" s="6"/>
      <c r="D100" s="6"/>
      <c r="E100" s="6"/>
      <c r="F100" s="7"/>
      <c r="G100" s="7"/>
      <c r="H100" s="7"/>
      <c r="I100" s="8"/>
      <c r="J100" s="8"/>
      <c r="K100" s="8"/>
      <c r="L100" s="8"/>
      <c r="M100" s="8"/>
      <c r="N100" s="8"/>
    </row>
    <row r="101" spans="1:14" s="11" customFormat="1" ht="12" customHeight="1" thickBot="1" x14ac:dyDescent="0.25">
      <c r="A101" s="39" t="s">
        <v>60</v>
      </c>
      <c r="B101" s="6"/>
      <c r="C101" s="6"/>
      <c r="F101" s="9"/>
      <c r="G101" s="9"/>
      <c r="H101" s="9"/>
      <c r="I101" s="6"/>
      <c r="J101" s="6"/>
      <c r="K101" s="6"/>
      <c r="L101" s="6"/>
      <c r="M101" s="6"/>
      <c r="N101" s="9"/>
    </row>
    <row r="102" spans="1:14" s="7" customFormat="1" ht="15" customHeight="1" thickBot="1" x14ac:dyDescent="0.3">
      <c r="B102" s="192" t="s">
        <v>121</v>
      </c>
      <c r="C102" s="193"/>
      <c r="D102" s="193"/>
      <c r="E102" s="193"/>
      <c r="F102" s="141" t="s">
        <v>61</v>
      </c>
      <c r="G102" s="141" t="s">
        <v>62</v>
      </c>
      <c r="H102" s="141" t="s">
        <v>63</v>
      </c>
      <c r="I102" s="141" t="s">
        <v>57</v>
      </c>
      <c r="J102" s="193" t="s">
        <v>64</v>
      </c>
      <c r="K102" s="193"/>
      <c r="L102" s="193"/>
      <c r="M102" s="193"/>
      <c r="N102" s="194"/>
    </row>
    <row r="103" spans="1:14" s="7" customFormat="1" ht="15" customHeight="1" x14ac:dyDescent="0.25">
      <c r="B103" s="195"/>
      <c r="C103" s="196"/>
      <c r="D103" s="196"/>
      <c r="E103" s="196"/>
      <c r="F103" s="139"/>
      <c r="G103" s="139"/>
      <c r="H103" s="139"/>
      <c r="I103" s="140">
        <f>SUM(F103-G103-H103)</f>
        <v>0</v>
      </c>
      <c r="J103" s="196"/>
      <c r="K103" s="196"/>
      <c r="L103" s="196"/>
      <c r="M103" s="196"/>
      <c r="N103" s="197"/>
    </row>
    <row r="104" spans="1:14" s="11" customFormat="1" ht="15" customHeight="1" x14ac:dyDescent="0.2">
      <c r="B104" s="186"/>
      <c r="C104" s="187"/>
      <c r="D104" s="187"/>
      <c r="E104" s="187"/>
      <c r="F104" s="5"/>
      <c r="G104" s="5"/>
      <c r="H104" s="5"/>
      <c r="I104" s="33">
        <f>SUM(F104-G104-H104)</f>
        <v>0</v>
      </c>
      <c r="J104" s="187"/>
      <c r="K104" s="187"/>
      <c r="L104" s="187"/>
      <c r="M104" s="187"/>
      <c r="N104" s="188"/>
    </row>
    <row r="105" spans="1:14" s="11" customFormat="1" ht="15" customHeight="1" thickBot="1" x14ac:dyDescent="0.25">
      <c r="B105" s="189"/>
      <c r="C105" s="190"/>
      <c r="D105" s="190"/>
      <c r="E105" s="190"/>
      <c r="F105" s="136"/>
      <c r="G105" s="136"/>
      <c r="H105" s="136"/>
      <c r="I105" s="137">
        <f>SUM(F105-G105-H105)</f>
        <v>0</v>
      </c>
      <c r="J105" s="190"/>
      <c r="K105" s="190"/>
      <c r="L105" s="190"/>
      <c r="M105" s="190"/>
      <c r="N105" s="191"/>
    </row>
    <row r="106" spans="1:14" s="11" customFormat="1" ht="11.25" customHeight="1" x14ac:dyDescent="0.2">
      <c r="B106" s="7"/>
      <c r="C106" s="7"/>
      <c r="D106" s="7"/>
      <c r="E106" s="7"/>
      <c r="F106" s="7"/>
      <c r="G106" s="7"/>
      <c r="H106" s="7"/>
      <c r="I106" s="7"/>
      <c r="J106" s="10"/>
      <c r="K106" s="10"/>
      <c r="L106" s="10"/>
      <c r="M106" s="10"/>
      <c r="N106" s="10"/>
    </row>
    <row r="107" spans="1:14" s="11" customFormat="1" ht="13.5" thickBot="1" x14ac:dyDescent="0.25">
      <c r="A107" s="39" t="s">
        <v>65</v>
      </c>
      <c r="B107" s="9"/>
      <c r="C107" s="9"/>
      <c r="F107" s="9"/>
      <c r="G107" s="9"/>
      <c r="H107" s="9"/>
      <c r="I107" s="9"/>
      <c r="J107" s="9"/>
      <c r="K107" s="9"/>
      <c r="L107" s="9"/>
      <c r="M107" s="9"/>
      <c r="N107" s="9"/>
    </row>
    <row r="108" spans="1:14" s="11" customFormat="1" ht="15" customHeight="1" thickBot="1" x14ac:dyDescent="0.25">
      <c r="B108" s="192" t="s">
        <v>66</v>
      </c>
      <c r="C108" s="193"/>
      <c r="D108" s="193"/>
      <c r="E108" s="193"/>
      <c r="F108" s="141" t="s">
        <v>55</v>
      </c>
      <c r="G108" s="193" t="s">
        <v>64</v>
      </c>
      <c r="H108" s="193"/>
      <c r="I108" s="193"/>
      <c r="J108" s="193"/>
      <c r="K108" s="193"/>
      <c r="L108" s="193"/>
      <c r="M108" s="193"/>
      <c r="N108" s="194"/>
    </row>
    <row r="109" spans="1:14" s="11" customFormat="1" ht="15" customHeight="1" x14ac:dyDescent="0.2">
      <c r="B109" s="209" t="s">
        <v>144</v>
      </c>
      <c r="C109" s="210"/>
      <c r="D109" s="210"/>
      <c r="E109" s="210"/>
      <c r="F109" s="169"/>
      <c r="G109" s="210" t="s">
        <v>145</v>
      </c>
      <c r="H109" s="210"/>
      <c r="I109" s="210"/>
      <c r="J109" s="210"/>
      <c r="K109" s="210"/>
      <c r="L109" s="210"/>
      <c r="M109" s="210"/>
      <c r="N109" s="211"/>
    </row>
    <row r="110" spans="1:14" s="11" customFormat="1" ht="15" customHeight="1" x14ac:dyDescent="0.2">
      <c r="B110" s="206"/>
      <c r="C110" s="207"/>
      <c r="D110" s="207"/>
      <c r="E110" s="207"/>
      <c r="F110" s="170"/>
      <c r="G110" s="207"/>
      <c r="H110" s="207"/>
      <c r="I110" s="207"/>
      <c r="J110" s="207"/>
      <c r="K110" s="207"/>
      <c r="L110" s="207"/>
      <c r="M110" s="207"/>
      <c r="N110" s="208"/>
    </row>
    <row r="111" spans="1:14" s="11" customFormat="1" ht="15" customHeight="1" thickBot="1" x14ac:dyDescent="0.25">
      <c r="B111" s="212"/>
      <c r="C111" s="213"/>
      <c r="D111" s="213"/>
      <c r="E111" s="213"/>
      <c r="F111" s="171"/>
      <c r="G111" s="213"/>
      <c r="H111" s="213"/>
      <c r="I111" s="213"/>
      <c r="J111" s="213"/>
      <c r="K111" s="213"/>
      <c r="L111" s="213"/>
      <c r="M111" s="213"/>
      <c r="N111" s="214"/>
    </row>
    <row r="112" spans="1:14" s="11" customFormat="1" ht="16.5" customHeight="1" x14ac:dyDescent="0.2">
      <c r="C112" s="9"/>
      <c r="D112" s="9"/>
      <c r="E112" s="9"/>
      <c r="F112" s="9"/>
      <c r="G112" s="6"/>
      <c r="H112" s="6"/>
      <c r="I112" s="6"/>
      <c r="J112" s="6"/>
      <c r="K112" s="6"/>
    </row>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5750" ht="15.75" customHeight="1" x14ac:dyDescent="0.15"/>
  </sheetData>
  <mergeCells count="29">
    <mergeCell ref="A2:H2"/>
    <mergeCell ref="I2:J2"/>
    <mergeCell ref="L2:M2"/>
    <mergeCell ref="B3:H3"/>
    <mergeCell ref="L3:N3"/>
    <mergeCell ref="B99:E99"/>
    <mergeCell ref="I99:N99"/>
    <mergeCell ref="B102:E102"/>
    <mergeCell ref="J102:N102"/>
    <mergeCell ref="B96:E96"/>
    <mergeCell ref="I96:N96"/>
    <mergeCell ref="B97:E97"/>
    <mergeCell ref="I97:N97"/>
    <mergeCell ref="B98:E98"/>
    <mergeCell ref="I98:N98"/>
    <mergeCell ref="B111:E111"/>
    <mergeCell ref="G111:N111"/>
    <mergeCell ref="B104:E104"/>
    <mergeCell ref="J104:N104"/>
    <mergeCell ref="B105:E105"/>
    <mergeCell ref="J105:N105"/>
    <mergeCell ref="B108:E108"/>
    <mergeCell ref="G108:N108"/>
    <mergeCell ref="B103:E103"/>
    <mergeCell ref="J103:N103"/>
    <mergeCell ref="B110:E110"/>
    <mergeCell ref="G110:N110"/>
    <mergeCell ref="B109:E109"/>
    <mergeCell ref="G109:N109"/>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B393241:M393254 IX393241:JI393254 ST393241:TE393254 ACP393241:ADA393254 AML393241:AMW393254 AWH393241:AWS393254 BGD393241:BGO393254 BPZ393241:BQK393254 BZV393241:CAG393254 CJR393241:CKC393254 CTN393241:CTY393254 DDJ393241:DDU393254 DNF393241:DNQ393254 DXB393241:DXM393254 EGX393241:EHI393254 EQT393241:ERE393254 FAP393241:FBA393254 FKL393241:FKW393254 FUH393241:FUS393254 GED393241:GEO393254 GNZ393241:GOK393254 GXV393241:GYG393254 HHR393241:HIC393254 HRN393241:HRY393254 IBJ393241:IBU393254 ILF393241:ILQ393254 IVB393241:IVM393254 JEX393241:JFI393254 JOT393241:JPE393254 JYP393241:JZA393254 KIL393241:KIW393254 KSH393241:KSS393254 LCD393241:LCO393254 LLZ393241:LMK393254 LVV393241:LWG393254 MFR393241:MGC393254 MPN393241:MPY393254 MZJ393241:MZU393254 NJF393241:NJQ393254 NTB393241:NTM393254 OCX393241:ODI393254 OMT393241:ONE393254 OWP393241:OXA393254 PGL393241:PGW393254 PQH393241:PQS393254 QAD393241:QAO393254 QJZ393241:QKK393254 QTV393241:QUG393254 RDR393241:REC393254 RNN393241:RNY393254 RXJ393241:RXU393254 SHF393241:SHQ393254 SRB393241:SRM393254 TAX393241:TBI393254 TKT393241:TLE393254 TUP393241:TVA393254 UEL393241:UEW393254 UOH393241:UOS393254 UYD393241:UYO393254 VHZ393241:VIK393254 VRV393241:VSG393254 WBR393241:WCC393254 WLN393241:WLY393254 WVJ393241:WVU393254 F65660:F65661 JB65660:JB65661 SX65660:SX65661 ACT65660:ACT65661 AMP65660:AMP65661 AWL65660:AWL65661 BGH65660:BGH65661 BQD65660:BQD65661 BZZ65660:BZZ65661 CJV65660:CJV65661 CTR65660:CTR65661 DDN65660:DDN65661 DNJ65660:DNJ65661 DXF65660:DXF65661 EHB65660:EHB65661 EQX65660:EQX65661 FAT65660:FAT65661 FKP65660:FKP65661 FUL65660:FUL65661 GEH65660:GEH65661 GOD65660:GOD65661 GXZ65660:GXZ65661 HHV65660:HHV65661 HRR65660:HRR65661 IBN65660:IBN65661 ILJ65660:ILJ65661 IVF65660:IVF65661 JFB65660:JFB65661 JOX65660:JOX65661 JYT65660:JYT65661 KIP65660:KIP65661 KSL65660:KSL65661 LCH65660:LCH65661 LMD65660:LMD65661 LVZ65660:LVZ65661 MFV65660:MFV65661 MPR65660:MPR65661 MZN65660:MZN65661 NJJ65660:NJJ65661 NTF65660:NTF65661 ODB65660:ODB65661 OMX65660:OMX65661 OWT65660:OWT65661 PGP65660:PGP65661 PQL65660:PQL65661 QAH65660:QAH65661 QKD65660:QKD65661 QTZ65660:QTZ65661 RDV65660:RDV65661 RNR65660:RNR65661 RXN65660:RXN65661 SHJ65660:SHJ65661 SRF65660:SRF65661 TBB65660:TBB65661 TKX65660:TKX65661 TUT65660:TUT65661 UEP65660:UEP65661 UOL65660:UOL65661 UYH65660:UYH65661 VID65660:VID65661 VRZ65660:VRZ65661 WBV65660:WBV65661 WLR65660:WLR65661 WVN65660:WVN65661 F131196:F131197 JB131196:JB131197 SX131196:SX131197 ACT131196:ACT131197 AMP131196:AMP131197 AWL131196:AWL131197 BGH131196:BGH131197 BQD131196:BQD131197 BZZ131196:BZZ131197 CJV131196:CJV131197 CTR131196:CTR131197 DDN131196:DDN131197 DNJ131196:DNJ131197 DXF131196:DXF131197 EHB131196:EHB131197 EQX131196:EQX131197 FAT131196:FAT131197 FKP131196:FKP131197 FUL131196:FUL131197 GEH131196:GEH131197 GOD131196:GOD131197 GXZ131196:GXZ131197 HHV131196:HHV131197 HRR131196:HRR131197 IBN131196:IBN131197 ILJ131196:ILJ131197 IVF131196:IVF131197 JFB131196:JFB131197 JOX131196:JOX131197 JYT131196:JYT131197 KIP131196:KIP131197 KSL131196:KSL131197 LCH131196:LCH131197 LMD131196:LMD131197 LVZ131196:LVZ131197 MFV131196:MFV131197 MPR131196:MPR131197 MZN131196:MZN131197 NJJ131196:NJJ131197 NTF131196:NTF131197 ODB131196:ODB131197 OMX131196:OMX131197 OWT131196:OWT131197 PGP131196:PGP131197 PQL131196:PQL131197 QAH131196:QAH131197 QKD131196:QKD131197 QTZ131196:QTZ131197 RDV131196:RDV131197 RNR131196:RNR131197 RXN131196:RXN131197 SHJ131196:SHJ131197 SRF131196:SRF131197 TBB131196:TBB131197 TKX131196:TKX131197 TUT131196:TUT131197 UEP131196:UEP131197 UOL131196:UOL131197 UYH131196:UYH131197 VID131196:VID131197 VRZ131196:VRZ131197 WBV131196:WBV131197 WLR131196:WLR131197 WVN131196:WVN131197 F196732:F196733 JB196732:JB196733 SX196732:SX196733 ACT196732:ACT196733 AMP196732:AMP196733 AWL196732:AWL196733 BGH196732:BGH196733 BQD196732:BQD196733 BZZ196732:BZZ196733 CJV196732:CJV196733 CTR196732:CTR196733 DDN196732:DDN196733 DNJ196732:DNJ196733 DXF196732:DXF196733 EHB196732:EHB196733 EQX196732:EQX196733 FAT196732:FAT196733 FKP196732:FKP196733 FUL196732:FUL196733 GEH196732:GEH196733 GOD196732:GOD196733 GXZ196732:GXZ196733 HHV196732:HHV196733 HRR196732:HRR196733 IBN196732:IBN196733 ILJ196732:ILJ196733 IVF196732:IVF196733 JFB196732:JFB196733 JOX196732:JOX196733 JYT196732:JYT196733 KIP196732:KIP196733 KSL196732:KSL196733 LCH196732:LCH196733 LMD196732:LMD196733 LVZ196732:LVZ196733 MFV196732:MFV196733 MPR196732:MPR196733 MZN196732:MZN196733 NJJ196732:NJJ196733 NTF196732:NTF196733 ODB196732:ODB196733 OMX196732:OMX196733 OWT196732:OWT196733 PGP196732:PGP196733 PQL196732:PQL196733 QAH196732:QAH196733 QKD196732:QKD196733 QTZ196732:QTZ196733 RDV196732:RDV196733 RNR196732:RNR196733 RXN196732:RXN196733 SHJ196732:SHJ196733 SRF196732:SRF196733 TBB196732:TBB196733 TKX196732:TKX196733 TUT196732:TUT196733 UEP196732:UEP196733 UOL196732:UOL196733 UYH196732:UYH196733 VID196732:VID196733 VRZ196732:VRZ196733 WBV196732:WBV196733 WLR196732:WLR196733 WVN196732:WVN196733 F262268:F262269 JB262268:JB262269 SX262268:SX262269 ACT262268:ACT262269 AMP262268:AMP262269 AWL262268:AWL262269 BGH262268:BGH262269 BQD262268:BQD262269 BZZ262268:BZZ262269 CJV262268:CJV262269 CTR262268:CTR262269 DDN262268:DDN262269 DNJ262268:DNJ262269 DXF262268:DXF262269 EHB262268:EHB262269 EQX262268:EQX262269 FAT262268:FAT262269 FKP262268:FKP262269 FUL262268:FUL262269 GEH262268:GEH262269 GOD262268:GOD262269 GXZ262268:GXZ262269 HHV262268:HHV262269 HRR262268:HRR262269 IBN262268:IBN262269 ILJ262268:ILJ262269 IVF262268:IVF262269 JFB262268:JFB262269 JOX262268:JOX262269 JYT262268:JYT262269 KIP262268:KIP262269 KSL262268:KSL262269 LCH262268:LCH262269 LMD262268:LMD262269 LVZ262268:LVZ262269 MFV262268:MFV262269 MPR262268:MPR262269 MZN262268:MZN262269 NJJ262268:NJJ262269 NTF262268:NTF262269 ODB262268:ODB262269 OMX262268:OMX262269 OWT262268:OWT262269 PGP262268:PGP262269 PQL262268:PQL262269 QAH262268:QAH262269 QKD262268:QKD262269 QTZ262268:QTZ262269 RDV262268:RDV262269 RNR262268:RNR262269 RXN262268:RXN262269 SHJ262268:SHJ262269 SRF262268:SRF262269 TBB262268:TBB262269 TKX262268:TKX262269 TUT262268:TUT262269 UEP262268:UEP262269 UOL262268:UOL262269 UYH262268:UYH262269 VID262268:VID262269 VRZ262268:VRZ262269 WBV262268:WBV262269 WLR262268:WLR262269 WVN262268:WVN262269 F327804:F327805 JB327804:JB327805 SX327804:SX327805 ACT327804:ACT327805 AMP327804:AMP327805 AWL327804:AWL327805 BGH327804:BGH327805 BQD327804:BQD327805 BZZ327804:BZZ327805 CJV327804:CJV327805 CTR327804:CTR327805 DDN327804:DDN327805 DNJ327804:DNJ327805 DXF327804:DXF327805 EHB327804:EHB327805 EQX327804:EQX327805 FAT327804:FAT327805 FKP327804:FKP327805 FUL327804:FUL327805 GEH327804:GEH327805 GOD327804:GOD327805 GXZ327804:GXZ327805 HHV327804:HHV327805 HRR327804:HRR327805 IBN327804:IBN327805 ILJ327804:ILJ327805 IVF327804:IVF327805 JFB327804:JFB327805 JOX327804:JOX327805 JYT327804:JYT327805 KIP327804:KIP327805 KSL327804:KSL327805 LCH327804:LCH327805 LMD327804:LMD327805 LVZ327804:LVZ327805 MFV327804:MFV327805 MPR327804:MPR327805 MZN327804:MZN327805 NJJ327804:NJJ327805 NTF327804:NTF327805 ODB327804:ODB327805 OMX327804:OMX327805 OWT327804:OWT327805 PGP327804:PGP327805 PQL327804:PQL327805 QAH327804:QAH327805 QKD327804:QKD327805 QTZ327804:QTZ327805 RDV327804:RDV327805 RNR327804:RNR327805 RXN327804:RXN327805 SHJ327804:SHJ327805 SRF327804:SRF327805 TBB327804:TBB327805 TKX327804:TKX327805 TUT327804:TUT327805 UEP327804:UEP327805 UOL327804:UOL327805 UYH327804:UYH327805 VID327804:VID327805 VRZ327804:VRZ327805 WBV327804:WBV327805 WLR327804:WLR327805 WVN327804:WVN327805 F393340:F393341 JB393340:JB393341 SX393340:SX393341 ACT393340:ACT393341 AMP393340:AMP393341 AWL393340:AWL393341 BGH393340:BGH393341 BQD393340:BQD393341 BZZ393340:BZZ393341 CJV393340:CJV393341 CTR393340:CTR393341 DDN393340:DDN393341 DNJ393340:DNJ393341 DXF393340:DXF393341 EHB393340:EHB393341 EQX393340:EQX393341 FAT393340:FAT393341 FKP393340:FKP393341 FUL393340:FUL393341 GEH393340:GEH393341 GOD393340:GOD393341 GXZ393340:GXZ393341 HHV393340:HHV393341 HRR393340:HRR393341 IBN393340:IBN393341 ILJ393340:ILJ393341 IVF393340:IVF393341 JFB393340:JFB393341 JOX393340:JOX393341 JYT393340:JYT393341 KIP393340:KIP393341 KSL393340:KSL393341 LCH393340:LCH393341 LMD393340:LMD393341 LVZ393340:LVZ393341 MFV393340:MFV393341 MPR393340:MPR393341 MZN393340:MZN393341 NJJ393340:NJJ393341 NTF393340:NTF393341 ODB393340:ODB393341 OMX393340:OMX393341 OWT393340:OWT393341 PGP393340:PGP393341 PQL393340:PQL393341 QAH393340:QAH393341 QKD393340:QKD393341 QTZ393340:QTZ393341 RDV393340:RDV393341 RNR393340:RNR393341 RXN393340:RXN393341 SHJ393340:SHJ393341 SRF393340:SRF393341 TBB393340:TBB393341 TKX393340:TKX393341 TUT393340:TUT393341 UEP393340:UEP393341 UOL393340:UOL393341 UYH393340:UYH393341 VID393340:VID393341 VRZ393340:VRZ393341 WBV393340:WBV393341 WLR393340:WLR393341 WVN393340:WVN393341 F458876:F458877 JB458876:JB458877 SX458876:SX458877 ACT458876:ACT458877 AMP458876:AMP458877 AWL458876:AWL458877 BGH458876:BGH458877 BQD458876:BQD458877 BZZ458876:BZZ458877 CJV458876:CJV458877 CTR458876:CTR458877 DDN458876:DDN458877 DNJ458876:DNJ458877 DXF458876:DXF458877 EHB458876:EHB458877 EQX458876:EQX458877 FAT458876:FAT458877 FKP458876:FKP458877 FUL458876:FUL458877 GEH458876:GEH458877 GOD458876:GOD458877 GXZ458876:GXZ458877 HHV458876:HHV458877 HRR458876:HRR458877 IBN458876:IBN458877 ILJ458876:ILJ458877 IVF458876:IVF458877 JFB458876:JFB458877 JOX458876:JOX458877 JYT458876:JYT458877 KIP458876:KIP458877 KSL458876:KSL458877 LCH458876:LCH458877 LMD458876:LMD458877 LVZ458876:LVZ458877 MFV458876:MFV458877 MPR458876:MPR458877 MZN458876:MZN458877 NJJ458876:NJJ458877 NTF458876:NTF458877 ODB458876:ODB458877 OMX458876:OMX458877 OWT458876:OWT458877 PGP458876:PGP458877 PQL458876:PQL458877 QAH458876:QAH458877 QKD458876:QKD458877 QTZ458876:QTZ458877 RDV458876:RDV458877 RNR458876:RNR458877 RXN458876:RXN458877 SHJ458876:SHJ458877 SRF458876:SRF458877 TBB458876:TBB458877 TKX458876:TKX458877 TUT458876:TUT458877 UEP458876:UEP458877 UOL458876:UOL458877 UYH458876:UYH458877 VID458876:VID458877 VRZ458876:VRZ458877 WBV458876:WBV458877 WLR458876:WLR458877 WVN458876:WVN458877 F524412:F524413 JB524412:JB524413 SX524412:SX524413 ACT524412:ACT524413 AMP524412:AMP524413 AWL524412:AWL524413 BGH524412:BGH524413 BQD524412:BQD524413 BZZ524412:BZZ524413 CJV524412:CJV524413 CTR524412:CTR524413 DDN524412:DDN524413 DNJ524412:DNJ524413 DXF524412:DXF524413 EHB524412:EHB524413 EQX524412:EQX524413 FAT524412:FAT524413 FKP524412:FKP524413 FUL524412:FUL524413 GEH524412:GEH524413 GOD524412:GOD524413 GXZ524412:GXZ524413 HHV524412:HHV524413 HRR524412:HRR524413 IBN524412:IBN524413 ILJ524412:ILJ524413 IVF524412:IVF524413 JFB524412:JFB524413 JOX524412:JOX524413 JYT524412:JYT524413 KIP524412:KIP524413 KSL524412:KSL524413 LCH524412:LCH524413 LMD524412:LMD524413 LVZ524412:LVZ524413 MFV524412:MFV524413 MPR524412:MPR524413 MZN524412:MZN524413 NJJ524412:NJJ524413 NTF524412:NTF524413 ODB524412:ODB524413 OMX524412:OMX524413 OWT524412:OWT524413 PGP524412:PGP524413 PQL524412:PQL524413 QAH524412:QAH524413 QKD524412:QKD524413 QTZ524412:QTZ524413 RDV524412:RDV524413 RNR524412:RNR524413 RXN524412:RXN524413 SHJ524412:SHJ524413 SRF524412:SRF524413 TBB524412:TBB524413 TKX524412:TKX524413 TUT524412:TUT524413 UEP524412:UEP524413 UOL524412:UOL524413 UYH524412:UYH524413 VID524412:VID524413 VRZ524412:VRZ524413 WBV524412:WBV524413 WLR524412:WLR524413 WVN524412:WVN524413 F589948:F589949 JB589948:JB589949 SX589948:SX589949 ACT589948:ACT589949 AMP589948:AMP589949 AWL589948:AWL589949 BGH589948:BGH589949 BQD589948:BQD589949 BZZ589948:BZZ589949 CJV589948:CJV589949 CTR589948:CTR589949 DDN589948:DDN589949 DNJ589948:DNJ589949 DXF589948:DXF589949 EHB589948:EHB589949 EQX589948:EQX589949 FAT589948:FAT589949 FKP589948:FKP589949 FUL589948:FUL589949 GEH589948:GEH589949 GOD589948:GOD589949 GXZ589948:GXZ589949 HHV589948:HHV589949 HRR589948:HRR589949 IBN589948:IBN589949 ILJ589948:ILJ589949 IVF589948:IVF589949 JFB589948:JFB589949 JOX589948:JOX589949 JYT589948:JYT589949 KIP589948:KIP589949 KSL589948:KSL589949 LCH589948:LCH589949 LMD589948:LMD589949 LVZ589948:LVZ589949 MFV589948:MFV589949 MPR589948:MPR589949 MZN589948:MZN589949 NJJ589948:NJJ589949 NTF589948:NTF589949 ODB589948:ODB589949 OMX589948:OMX589949 OWT589948:OWT589949 PGP589948:PGP589949 PQL589948:PQL589949 QAH589948:QAH589949 QKD589948:QKD589949 QTZ589948:QTZ589949 RDV589948:RDV589949 RNR589948:RNR589949 RXN589948:RXN589949 SHJ589948:SHJ589949 SRF589948:SRF589949 TBB589948:TBB589949 TKX589948:TKX589949 TUT589948:TUT589949 UEP589948:UEP589949 UOL589948:UOL589949 UYH589948:UYH589949 VID589948:VID589949 VRZ589948:VRZ589949 WBV589948:WBV589949 WLR589948:WLR589949 WVN589948:WVN589949 F655484:F655485 JB655484:JB655485 SX655484:SX655485 ACT655484:ACT655485 AMP655484:AMP655485 AWL655484:AWL655485 BGH655484:BGH655485 BQD655484:BQD655485 BZZ655484:BZZ655485 CJV655484:CJV655485 CTR655484:CTR655485 DDN655484:DDN655485 DNJ655484:DNJ655485 DXF655484:DXF655485 EHB655484:EHB655485 EQX655484:EQX655485 FAT655484:FAT655485 FKP655484:FKP655485 FUL655484:FUL655485 GEH655484:GEH655485 GOD655484:GOD655485 GXZ655484:GXZ655485 HHV655484:HHV655485 HRR655484:HRR655485 IBN655484:IBN655485 ILJ655484:ILJ655485 IVF655484:IVF655485 JFB655484:JFB655485 JOX655484:JOX655485 JYT655484:JYT655485 KIP655484:KIP655485 KSL655484:KSL655485 LCH655484:LCH655485 LMD655484:LMD655485 LVZ655484:LVZ655485 MFV655484:MFV655485 MPR655484:MPR655485 MZN655484:MZN655485 NJJ655484:NJJ655485 NTF655484:NTF655485 ODB655484:ODB655485 OMX655484:OMX655485 OWT655484:OWT655485 PGP655484:PGP655485 PQL655484:PQL655485 QAH655484:QAH655485 QKD655484:QKD655485 QTZ655484:QTZ655485 RDV655484:RDV655485 RNR655484:RNR655485 RXN655484:RXN655485 SHJ655484:SHJ655485 SRF655484:SRF655485 TBB655484:TBB655485 TKX655484:TKX655485 TUT655484:TUT655485 UEP655484:UEP655485 UOL655484:UOL655485 UYH655484:UYH655485 VID655484:VID655485 VRZ655484:VRZ655485 WBV655484:WBV655485 WLR655484:WLR655485 WVN655484:WVN655485 F721020:F721021 JB721020:JB721021 SX721020:SX721021 ACT721020:ACT721021 AMP721020:AMP721021 AWL721020:AWL721021 BGH721020:BGH721021 BQD721020:BQD721021 BZZ721020:BZZ721021 CJV721020:CJV721021 CTR721020:CTR721021 DDN721020:DDN721021 DNJ721020:DNJ721021 DXF721020:DXF721021 EHB721020:EHB721021 EQX721020:EQX721021 FAT721020:FAT721021 FKP721020:FKP721021 FUL721020:FUL721021 GEH721020:GEH721021 GOD721020:GOD721021 GXZ721020:GXZ721021 HHV721020:HHV721021 HRR721020:HRR721021 IBN721020:IBN721021 ILJ721020:ILJ721021 IVF721020:IVF721021 JFB721020:JFB721021 JOX721020:JOX721021 JYT721020:JYT721021 KIP721020:KIP721021 KSL721020:KSL721021 LCH721020:LCH721021 LMD721020:LMD721021 LVZ721020:LVZ721021 MFV721020:MFV721021 MPR721020:MPR721021 MZN721020:MZN721021 NJJ721020:NJJ721021 NTF721020:NTF721021 ODB721020:ODB721021 OMX721020:OMX721021 OWT721020:OWT721021 PGP721020:PGP721021 PQL721020:PQL721021 QAH721020:QAH721021 QKD721020:QKD721021 QTZ721020:QTZ721021 RDV721020:RDV721021 RNR721020:RNR721021 RXN721020:RXN721021 SHJ721020:SHJ721021 SRF721020:SRF721021 TBB721020:TBB721021 TKX721020:TKX721021 TUT721020:TUT721021 UEP721020:UEP721021 UOL721020:UOL721021 UYH721020:UYH721021 VID721020:VID721021 VRZ721020:VRZ721021 WBV721020:WBV721021 WLR721020:WLR721021 WVN721020:WVN721021 F786556:F786557 JB786556:JB786557 SX786556:SX786557 ACT786556:ACT786557 AMP786556:AMP786557 AWL786556:AWL786557 BGH786556:BGH786557 BQD786556:BQD786557 BZZ786556:BZZ786557 CJV786556:CJV786557 CTR786556:CTR786557 DDN786556:DDN786557 DNJ786556:DNJ786557 DXF786556:DXF786557 EHB786556:EHB786557 EQX786556:EQX786557 FAT786556:FAT786557 FKP786556:FKP786557 FUL786556:FUL786557 GEH786556:GEH786557 GOD786556:GOD786557 GXZ786556:GXZ786557 HHV786556:HHV786557 HRR786556:HRR786557 IBN786556:IBN786557 ILJ786556:ILJ786557 IVF786556:IVF786557 JFB786556:JFB786557 JOX786556:JOX786557 JYT786556:JYT786557 KIP786556:KIP786557 KSL786556:KSL786557 LCH786556:LCH786557 LMD786556:LMD786557 LVZ786556:LVZ786557 MFV786556:MFV786557 MPR786556:MPR786557 MZN786556:MZN786557 NJJ786556:NJJ786557 NTF786556:NTF786557 ODB786556:ODB786557 OMX786556:OMX786557 OWT786556:OWT786557 PGP786556:PGP786557 PQL786556:PQL786557 QAH786556:QAH786557 QKD786556:QKD786557 QTZ786556:QTZ786557 RDV786556:RDV786557 RNR786556:RNR786557 RXN786556:RXN786557 SHJ786556:SHJ786557 SRF786556:SRF786557 TBB786556:TBB786557 TKX786556:TKX786557 TUT786556:TUT786557 UEP786556:UEP786557 UOL786556:UOL786557 UYH786556:UYH786557 VID786556:VID786557 VRZ786556:VRZ786557 WBV786556:WBV786557 WLR786556:WLR786557 WVN786556:WVN786557 F852092:F852093 JB852092:JB852093 SX852092:SX852093 ACT852092:ACT852093 AMP852092:AMP852093 AWL852092:AWL852093 BGH852092:BGH852093 BQD852092:BQD852093 BZZ852092:BZZ852093 CJV852092:CJV852093 CTR852092:CTR852093 DDN852092:DDN852093 DNJ852092:DNJ852093 DXF852092:DXF852093 EHB852092:EHB852093 EQX852092:EQX852093 FAT852092:FAT852093 FKP852092:FKP852093 FUL852092:FUL852093 GEH852092:GEH852093 GOD852092:GOD852093 GXZ852092:GXZ852093 HHV852092:HHV852093 HRR852092:HRR852093 IBN852092:IBN852093 ILJ852092:ILJ852093 IVF852092:IVF852093 JFB852092:JFB852093 JOX852092:JOX852093 JYT852092:JYT852093 KIP852092:KIP852093 KSL852092:KSL852093 LCH852092:LCH852093 LMD852092:LMD852093 LVZ852092:LVZ852093 MFV852092:MFV852093 MPR852092:MPR852093 MZN852092:MZN852093 NJJ852092:NJJ852093 NTF852092:NTF852093 ODB852092:ODB852093 OMX852092:OMX852093 OWT852092:OWT852093 PGP852092:PGP852093 PQL852092:PQL852093 QAH852092:QAH852093 QKD852092:QKD852093 QTZ852092:QTZ852093 RDV852092:RDV852093 RNR852092:RNR852093 RXN852092:RXN852093 SHJ852092:SHJ852093 SRF852092:SRF852093 TBB852092:TBB852093 TKX852092:TKX852093 TUT852092:TUT852093 UEP852092:UEP852093 UOL852092:UOL852093 UYH852092:UYH852093 VID852092:VID852093 VRZ852092:VRZ852093 WBV852092:WBV852093 WLR852092:WLR852093 WVN852092:WVN852093 F917628:F917629 JB917628:JB917629 SX917628:SX917629 ACT917628:ACT917629 AMP917628:AMP917629 AWL917628:AWL917629 BGH917628:BGH917629 BQD917628:BQD917629 BZZ917628:BZZ917629 CJV917628:CJV917629 CTR917628:CTR917629 DDN917628:DDN917629 DNJ917628:DNJ917629 DXF917628:DXF917629 EHB917628:EHB917629 EQX917628:EQX917629 FAT917628:FAT917629 FKP917628:FKP917629 FUL917628:FUL917629 GEH917628:GEH917629 GOD917628:GOD917629 GXZ917628:GXZ917629 HHV917628:HHV917629 HRR917628:HRR917629 IBN917628:IBN917629 ILJ917628:ILJ917629 IVF917628:IVF917629 JFB917628:JFB917629 JOX917628:JOX917629 JYT917628:JYT917629 KIP917628:KIP917629 KSL917628:KSL917629 LCH917628:LCH917629 LMD917628:LMD917629 LVZ917628:LVZ917629 MFV917628:MFV917629 MPR917628:MPR917629 MZN917628:MZN917629 NJJ917628:NJJ917629 NTF917628:NTF917629 ODB917628:ODB917629 OMX917628:OMX917629 OWT917628:OWT917629 PGP917628:PGP917629 PQL917628:PQL917629 QAH917628:QAH917629 QKD917628:QKD917629 QTZ917628:QTZ917629 RDV917628:RDV917629 RNR917628:RNR917629 RXN917628:RXN917629 SHJ917628:SHJ917629 SRF917628:SRF917629 TBB917628:TBB917629 TKX917628:TKX917629 TUT917628:TUT917629 UEP917628:UEP917629 UOL917628:UOL917629 UYH917628:UYH917629 VID917628:VID917629 VRZ917628:VRZ917629 WBV917628:WBV917629 WLR917628:WLR917629 WVN917628:WVN917629 F983164:F983165 JB983164:JB983165 SX983164:SX983165 ACT983164:ACT983165 AMP983164:AMP983165 AWL983164:AWL983165 BGH983164:BGH983165 BQD983164:BQD983165 BZZ983164:BZZ983165 CJV983164:CJV983165 CTR983164:CTR983165 DDN983164:DDN983165 DNJ983164:DNJ983165 DXF983164:DXF983165 EHB983164:EHB983165 EQX983164:EQX983165 FAT983164:FAT983165 FKP983164:FKP983165 FUL983164:FUL983165 GEH983164:GEH983165 GOD983164:GOD983165 GXZ983164:GXZ983165 HHV983164:HHV983165 HRR983164:HRR983165 IBN983164:IBN983165 ILJ983164:ILJ983165 IVF983164:IVF983165 JFB983164:JFB983165 JOX983164:JOX983165 JYT983164:JYT983165 KIP983164:KIP983165 KSL983164:KSL983165 LCH983164:LCH983165 LMD983164:LMD983165 LVZ983164:LVZ983165 MFV983164:MFV983165 MPR983164:MPR983165 MZN983164:MZN983165 NJJ983164:NJJ983165 NTF983164:NTF983165 ODB983164:ODB983165 OMX983164:OMX983165 OWT983164:OWT983165 PGP983164:PGP983165 PQL983164:PQL983165 QAH983164:QAH983165 QKD983164:QKD983165 QTZ983164:QTZ983165 RDV983164:RDV983165 RNR983164:RNR983165 RXN983164:RXN983165 SHJ983164:SHJ983165 SRF983164:SRF983165 TBB983164:TBB983165 TKX983164:TKX983165 TUT983164:TUT983165 UEP983164:UEP983165 UOL983164:UOL983165 UYH983164:UYH983165 VID983164:VID983165 VRZ983164:VRZ983165 WBV983164:WBV983165 WLR983164:WLR983165 WVN983164:WVN983165 B458777:M458790 IX458777:JI458790 ST458777:TE458790 ACP458777:ADA458790 AML458777:AMW458790 AWH458777:AWS458790 BGD458777:BGO458790 BPZ458777:BQK458790 BZV458777:CAG458790 CJR458777:CKC458790 CTN458777:CTY458790 DDJ458777:DDU458790 DNF458777:DNQ458790 DXB458777:DXM458790 EGX458777:EHI458790 EQT458777:ERE458790 FAP458777:FBA458790 FKL458777:FKW458790 FUH458777:FUS458790 GED458777:GEO458790 GNZ458777:GOK458790 GXV458777:GYG458790 HHR458777:HIC458790 HRN458777:HRY458790 IBJ458777:IBU458790 ILF458777:ILQ458790 IVB458777:IVM458790 JEX458777:JFI458790 JOT458777:JPE458790 JYP458777:JZA458790 KIL458777:KIW458790 KSH458777:KSS458790 LCD458777:LCO458790 LLZ458777:LMK458790 LVV458777:LWG458790 MFR458777:MGC458790 MPN458777:MPY458790 MZJ458777:MZU458790 NJF458777:NJQ458790 NTB458777:NTM458790 OCX458777:ODI458790 OMT458777:ONE458790 OWP458777:OXA458790 PGL458777:PGW458790 PQH458777:PQS458790 QAD458777:QAO458790 QJZ458777:QKK458790 QTV458777:QUG458790 RDR458777:REC458790 RNN458777:RNY458790 RXJ458777:RXU458790 SHF458777:SHQ458790 SRB458777:SRM458790 TAX458777:TBI458790 TKT458777:TLE458790 TUP458777:TVA458790 UEL458777:UEW458790 UOH458777:UOS458790 UYD458777:UYO458790 VHZ458777:VIK458790 VRV458777:VSG458790 WBR458777:WCC458790 WLN458777:WLY458790 WVJ458777:WVU458790 B65633:M65639 IX65633:JI65639 ST65633:TE65639 ACP65633:ADA65639 AML65633:AMW65639 AWH65633:AWS65639 BGD65633:BGO65639 BPZ65633:BQK65639 BZV65633:CAG65639 CJR65633:CKC65639 CTN65633:CTY65639 DDJ65633:DDU65639 DNF65633:DNQ65639 DXB65633:DXM65639 EGX65633:EHI65639 EQT65633:ERE65639 FAP65633:FBA65639 FKL65633:FKW65639 FUH65633:FUS65639 GED65633:GEO65639 GNZ65633:GOK65639 GXV65633:GYG65639 HHR65633:HIC65639 HRN65633:HRY65639 IBJ65633:IBU65639 ILF65633:ILQ65639 IVB65633:IVM65639 JEX65633:JFI65639 JOT65633:JPE65639 JYP65633:JZA65639 KIL65633:KIW65639 KSH65633:KSS65639 LCD65633:LCO65639 LLZ65633:LMK65639 LVV65633:LWG65639 MFR65633:MGC65639 MPN65633:MPY65639 MZJ65633:MZU65639 NJF65633:NJQ65639 NTB65633:NTM65639 OCX65633:ODI65639 OMT65633:ONE65639 OWP65633:OXA65639 PGL65633:PGW65639 PQH65633:PQS65639 QAD65633:QAO65639 QJZ65633:QKK65639 QTV65633:QUG65639 RDR65633:REC65639 RNN65633:RNY65639 RXJ65633:RXU65639 SHF65633:SHQ65639 SRB65633:SRM65639 TAX65633:TBI65639 TKT65633:TLE65639 TUP65633:TVA65639 UEL65633:UEW65639 UOH65633:UOS65639 UYD65633:UYO65639 VHZ65633:VIK65639 VRV65633:VSG65639 WBR65633:WCC65639 WLN65633:WLY65639 WVJ65633:WVU65639 B131169:M131175 IX131169:JI131175 ST131169:TE131175 ACP131169:ADA131175 AML131169:AMW131175 AWH131169:AWS131175 BGD131169:BGO131175 BPZ131169:BQK131175 BZV131169:CAG131175 CJR131169:CKC131175 CTN131169:CTY131175 DDJ131169:DDU131175 DNF131169:DNQ131175 DXB131169:DXM131175 EGX131169:EHI131175 EQT131169:ERE131175 FAP131169:FBA131175 FKL131169:FKW131175 FUH131169:FUS131175 GED131169:GEO131175 GNZ131169:GOK131175 GXV131169:GYG131175 HHR131169:HIC131175 HRN131169:HRY131175 IBJ131169:IBU131175 ILF131169:ILQ131175 IVB131169:IVM131175 JEX131169:JFI131175 JOT131169:JPE131175 JYP131169:JZA131175 KIL131169:KIW131175 KSH131169:KSS131175 LCD131169:LCO131175 LLZ131169:LMK131175 LVV131169:LWG131175 MFR131169:MGC131175 MPN131169:MPY131175 MZJ131169:MZU131175 NJF131169:NJQ131175 NTB131169:NTM131175 OCX131169:ODI131175 OMT131169:ONE131175 OWP131169:OXA131175 PGL131169:PGW131175 PQH131169:PQS131175 QAD131169:QAO131175 QJZ131169:QKK131175 QTV131169:QUG131175 RDR131169:REC131175 RNN131169:RNY131175 RXJ131169:RXU131175 SHF131169:SHQ131175 SRB131169:SRM131175 TAX131169:TBI131175 TKT131169:TLE131175 TUP131169:TVA131175 UEL131169:UEW131175 UOH131169:UOS131175 UYD131169:UYO131175 VHZ131169:VIK131175 VRV131169:VSG131175 WBR131169:WCC131175 WLN131169:WLY131175 WVJ131169:WVU131175 B196705:M196711 IX196705:JI196711 ST196705:TE196711 ACP196705:ADA196711 AML196705:AMW196711 AWH196705:AWS196711 BGD196705:BGO196711 BPZ196705:BQK196711 BZV196705:CAG196711 CJR196705:CKC196711 CTN196705:CTY196711 DDJ196705:DDU196711 DNF196705:DNQ196711 DXB196705:DXM196711 EGX196705:EHI196711 EQT196705:ERE196711 FAP196705:FBA196711 FKL196705:FKW196711 FUH196705:FUS196711 GED196705:GEO196711 GNZ196705:GOK196711 GXV196705:GYG196711 HHR196705:HIC196711 HRN196705:HRY196711 IBJ196705:IBU196711 ILF196705:ILQ196711 IVB196705:IVM196711 JEX196705:JFI196711 JOT196705:JPE196711 JYP196705:JZA196711 KIL196705:KIW196711 KSH196705:KSS196711 LCD196705:LCO196711 LLZ196705:LMK196711 LVV196705:LWG196711 MFR196705:MGC196711 MPN196705:MPY196711 MZJ196705:MZU196711 NJF196705:NJQ196711 NTB196705:NTM196711 OCX196705:ODI196711 OMT196705:ONE196711 OWP196705:OXA196711 PGL196705:PGW196711 PQH196705:PQS196711 QAD196705:QAO196711 QJZ196705:QKK196711 QTV196705:QUG196711 RDR196705:REC196711 RNN196705:RNY196711 RXJ196705:RXU196711 SHF196705:SHQ196711 SRB196705:SRM196711 TAX196705:TBI196711 TKT196705:TLE196711 TUP196705:TVA196711 UEL196705:UEW196711 UOH196705:UOS196711 UYD196705:UYO196711 VHZ196705:VIK196711 VRV196705:VSG196711 WBR196705:WCC196711 WLN196705:WLY196711 WVJ196705:WVU196711 B262241:M262247 IX262241:JI262247 ST262241:TE262247 ACP262241:ADA262247 AML262241:AMW262247 AWH262241:AWS262247 BGD262241:BGO262247 BPZ262241:BQK262247 BZV262241:CAG262247 CJR262241:CKC262247 CTN262241:CTY262247 DDJ262241:DDU262247 DNF262241:DNQ262247 DXB262241:DXM262247 EGX262241:EHI262247 EQT262241:ERE262247 FAP262241:FBA262247 FKL262241:FKW262247 FUH262241:FUS262247 GED262241:GEO262247 GNZ262241:GOK262247 GXV262241:GYG262247 HHR262241:HIC262247 HRN262241:HRY262247 IBJ262241:IBU262247 ILF262241:ILQ262247 IVB262241:IVM262247 JEX262241:JFI262247 JOT262241:JPE262247 JYP262241:JZA262247 KIL262241:KIW262247 KSH262241:KSS262247 LCD262241:LCO262247 LLZ262241:LMK262247 LVV262241:LWG262247 MFR262241:MGC262247 MPN262241:MPY262247 MZJ262241:MZU262247 NJF262241:NJQ262247 NTB262241:NTM262247 OCX262241:ODI262247 OMT262241:ONE262247 OWP262241:OXA262247 PGL262241:PGW262247 PQH262241:PQS262247 QAD262241:QAO262247 QJZ262241:QKK262247 QTV262241:QUG262247 RDR262241:REC262247 RNN262241:RNY262247 RXJ262241:RXU262247 SHF262241:SHQ262247 SRB262241:SRM262247 TAX262241:TBI262247 TKT262241:TLE262247 TUP262241:TVA262247 UEL262241:UEW262247 UOH262241:UOS262247 UYD262241:UYO262247 VHZ262241:VIK262247 VRV262241:VSG262247 WBR262241:WCC262247 WLN262241:WLY262247 WVJ262241:WVU262247 B327777:M327783 IX327777:JI327783 ST327777:TE327783 ACP327777:ADA327783 AML327777:AMW327783 AWH327777:AWS327783 BGD327777:BGO327783 BPZ327777:BQK327783 BZV327777:CAG327783 CJR327777:CKC327783 CTN327777:CTY327783 DDJ327777:DDU327783 DNF327777:DNQ327783 DXB327777:DXM327783 EGX327777:EHI327783 EQT327777:ERE327783 FAP327777:FBA327783 FKL327777:FKW327783 FUH327777:FUS327783 GED327777:GEO327783 GNZ327777:GOK327783 GXV327777:GYG327783 HHR327777:HIC327783 HRN327777:HRY327783 IBJ327777:IBU327783 ILF327777:ILQ327783 IVB327777:IVM327783 JEX327777:JFI327783 JOT327777:JPE327783 JYP327777:JZA327783 KIL327777:KIW327783 KSH327777:KSS327783 LCD327777:LCO327783 LLZ327777:LMK327783 LVV327777:LWG327783 MFR327777:MGC327783 MPN327777:MPY327783 MZJ327777:MZU327783 NJF327777:NJQ327783 NTB327777:NTM327783 OCX327777:ODI327783 OMT327777:ONE327783 OWP327777:OXA327783 PGL327777:PGW327783 PQH327777:PQS327783 QAD327777:QAO327783 QJZ327777:QKK327783 QTV327777:QUG327783 RDR327777:REC327783 RNN327777:RNY327783 RXJ327777:RXU327783 SHF327777:SHQ327783 SRB327777:SRM327783 TAX327777:TBI327783 TKT327777:TLE327783 TUP327777:TVA327783 UEL327777:UEW327783 UOH327777:UOS327783 UYD327777:UYO327783 VHZ327777:VIK327783 VRV327777:VSG327783 WBR327777:WCC327783 WLN327777:WLY327783 WVJ327777:WVU327783 B393313:M393319 IX393313:JI393319 ST393313:TE393319 ACP393313:ADA393319 AML393313:AMW393319 AWH393313:AWS393319 BGD393313:BGO393319 BPZ393313:BQK393319 BZV393313:CAG393319 CJR393313:CKC393319 CTN393313:CTY393319 DDJ393313:DDU393319 DNF393313:DNQ393319 DXB393313:DXM393319 EGX393313:EHI393319 EQT393313:ERE393319 FAP393313:FBA393319 FKL393313:FKW393319 FUH393313:FUS393319 GED393313:GEO393319 GNZ393313:GOK393319 GXV393313:GYG393319 HHR393313:HIC393319 HRN393313:HRY393319 IBJ393313:IBU393319 ILF393313:ILQ393319 IVB393313:IVM393319 JEX393313:JFI393319 JOT393313:JPE393319 JYP393313:JZA393319 KIL393313:KIW393319 KSH393313:KSS393319 LCD393313:LCO393319 LLZ393313:LMK393319 LVV393313:LWG393319 MFR393313:MGC393319 MPN393313:MPY393319 MZJ393313:MZU393319 NJF393313:NJQ393319 NTB393313:NTM393319 OCX393313:ODI393319 OMT393313:ONE393319 OWP393313:OXA393319 PGL393313:PGW393319 PQH393313:PQS393319 QAD393313:QAO393319 QJZ393313:QKK393319 QTV393313:QUG393319 RDR393313:REC393319 RNN393313:RNY393319 RXJ393313:RXU393319 SHF393313:SHQ393319 SRB393313:SRM393319 TAX393313:TBI393319 TKT393313:TLE393319 TUP393313:TVA393319 UEL393313:UEW393319 UOH393313:UOS393319 UYD393313:UYO393319 VHZ393313:VIK393319 VRV393313:VSG393319 WBR393313:WCC393319 WLN393313:WLY393319 WVJ393313:WVU393319 B458849:M458855 IX458849:JI458855 ST458849:TE458855 ACP458849:ADA458855 AML458849:AMW458855 AWH458849:AWS458855 BGD458849:BGO458855 BPZ458849:BQK458855 BZV458849:CAG458855 CJR458849:CKC458855 CTN458849:CTY458855 DDJ458849:DDU458855 DNF458849:DNQ458855 DXB458849:DXM458855 EGX458849:EHI458855 EQT458849:ERE458855 FAP458849:FBA458855 FKL458849:FKW458855 FUH458849:FUS458855 GED458849:GEO458855 GNZ458849:GOK458855 GXV458849:GYG458855 HHR458849:HIC458855 HRN458849:HRY458855 IBJ458849:IBU458855 ILF458849:ILQ458855 IVB458849:IVM458855 JEX458849:JFI458855 JOT458849:JPE458855 JYP458849:JZA458855 KIL458849:KIW458855 KSH458849:KSS458855 LCD458849:LCO458855 LLZ458849:LMK458855 LVV458849:LWG458855 MFR458849:MGC458855 MPN458849:MPY458855 MZJ458849:MZU458855 NJF458849:NJQ458855 NTB458849:NTM458855 OCX458849:ODI458855 OMT458849:ONE458855 OWP458849:OXA458855 PGL458849:PGW458855 PQH458849:PQS458855 QAD458849:QAO458855 QJZ458849:QKK458855 QTV458849:QUG458855 RDR458849:REC458855 RNN458849:RNY458855 RXJ458849:RXU458855 SHF458849:SHQ458855 SRB458849:SRM458855 TAX458849:TBI458855 TKT458849:TLE458855 TUP458849:TVA458855 UEL458849:UEW458855 UOH458849:UOS458855 UYD458849:UYO458855 VHZ458849:VIK458855 VRV458849:VSG458855 WBR458849:WCC458855 WLN458849:WLY458855 WVJ458849:WVU458855 B524385:M524391 IX524385:JI524391 ST524385:TE524391 ACP524385:ADA524391 AML524385:AMW524391 AWH524385:AWS524391 BGD524385:BGO524391 BPZ524385:BQK524391 BZV524385:CAG524391 CJR524385:CKC524391 CTN524385:CTY524391 DDJ524385:DDU524391 DNF524385:DNQ524391 DXB524385:DXM524391 EGX524385:EHI524391 EQT524385:ERE524391 FAP524385:FBA524391 FKL524385:FKW524391 FUH524385:FUS524391 GED524385:GEO524391 GNZ524385:GOK524391 GXV524385:GYG524391 HHR524385:HIC524391 HRN524385:HRY524391 IBJ524385:IBU524391 ILF524385:ILQ524391 IVB524385:IVM524391 JEX524385:JFI524391 JOT524385:JPE524391 JYP524385:JZA524391 KIL524385:KIW524391 KSH524385:KSS524391 LCD524385:LCO524391 LLZ524385:LMK524391 LVV524385:LWG524391 MFR524385:MGC524391 MPN524385:MPY524391 MZJ524385:MZU524391 NJF524385:NJQ524391 NTB524385:NTM524391 OCX524385:ODI524391 OMT524385:ONE524391 OWP524385:OXA524391 PGL524385:PGW524391 PQH524385:PQS524391 QAD524385:QAO524391 QJZ524385:QKK524391 QTV524385:QUG524391 RDR524385:REC524391 RNN524385:RNY524391 RXJ524385:RXU524391 SHF524385:SHQ524391 SRB524385:SRM524391 TAX524385:TBI524391 TKT524385:TLE524391 TUP524385:TVA524391 UEL524385:UEW524391 UOH524385:UOS524391 UYD524385:UYO524391 VHZ524385:VIK524391 VRV524385:VSG524391 WBR524385:WCC524391 WLN524385:WLY524391 WVJ524385:WVU524391 B589921:M589927 IX589921:JI589927 ST589921:TE589927 ACP589921:ADA589927 AML589921:AMW589927 AWH589921:AWS589927 BGD589921:BGO589927 BPZ589921:BQK589927 BZV589921:CAG589927 CJR589921:CKC589927 CTN589921:CTY589927 DDJ589921:DDU589927 DNF589921:DNQ589927 DXB589921:DXM589927 EGX589921:EHI589927 EQT589921:ERE589927 FAP589921:FBA589927 FKL589921:FKW589927 FUH589921:FUS589927 GED589921:GEO589927 GNZ589921:GOK589927 GXV589921:GYG589927 HHR589921:HIC589927 HRN589921:HRY589927 IBJ589921:IBU589927 ILF589921:ILQ589927 IVB589921:IVM589927 JEX589921:JFI589927 JOT589921:JPE589927 JYP589921:JZA589927 KIL589921:KIW589927 KSH589921:KSS589927 LCD589921:LCO589927 LLZ589921:LMK589927 LVV589921:LWG589927 MFR589921:MGC589927 MPN589921:MPY589927 MZJ589921:MZU589927 NJF589921:NJQ589927 NTB589921:NTM589927 OCX589921:ODI589927 OMT589921:ONE589927 OWP589921:OXA589927 PGL589921:PGW589927 PQH589921:PQS589927 QAD589921:QAO589927 QJZ589921:QKK589927 QTV589921:QUG589927 RDR589921:REC589927 RNN589921:RNY589927 RXJ589921:RXU589927 SHF589921:SHQ589927 SRB589921:SRM589927 TAX589921:TBI589927 TKT589921:TLE589927 TUP589921:TVA589927 UEL589921:UEW589927 UOH589921:UOS589927 UYD589921:UYO589927 VHZ589921:VIK589927 VRV589921:VSG589927 WBR589921:WCC589927 WLN589921:WLY589927 WVJ589921:WVU589927 B655457:M655463 IX655457:JI655463 ST655457:TE655463 ACP655457:ADA655463 AML655457:AMW655463 AWH655457:AWS655463 BGD655457:BGO655463 BPZ655457:BQK655463 BZV655457:CAG655463 CJR655457:CKC655463 CTN655457:CTY655463 DDJ655457:DDU655463 DNF655457:DNQ655463 DXB655457:DXM655463 EGX655457:EHI655463 EQT655457:ERE655463 FAP655457:FBA655463 FKL655457:FKW655463 FUH655457:FUS655463 GED655457:GEO655463 GNZ655457:GOK655463 GXV655457:GYG655463 HHR655457:HIC655463 HRN655457:HRY655463 IBJ655457:IBU655463 ILF655457:ILQ655463 IVB655457:IVM655463 JEX655457:JFI655463 JOT655457:JPE655463 JYP655457:JZA655463 KIL655457:KIW655463 KSH655457:KSS655463 LCD655457:LCO655463 LLZ655457:LMK655463 LVV655457:LWG655463 MFR655457:MGC655463 MPN655457:MPY655463 MZJ655457:MZU655463 NJF655457:NJQ655463 NTB655457:NTM655463 OCX655457:ODI655463 OMT655457:ONE655463 OWP655457:OXA655463 PGL655457:PGW655463 PQH655457:PQS655463 QAD655457:QAO655463 QJZ655457:QKK655463 QTV655457:QUG655463 RDR655457:REC655463 RNN655457:RNY655463 RXJ655457:RXU655463 SHF655457:SHQ655463 SRB655457:SRM655463 TAX655457:TBI655463 TKT655457:TLE655463 TUP655457:TVA655463 UEL655457:UEW655463 UOH655457:UOS655463 UYD655457:UYO655463 VHZ655457:VIK655463 VRV655457:VSG655463 WBR655457:WCC655463 WLN655457:WLY655463 WVJ655457:WVU655463 B720993:M720999 IX720993:JI720999 ST720993:TE720999 ACP720993:ADA720999 AML720993:AMW720999 AWH720993:AWS720999 BGD720993:BGO720999 BPZ720993:BQK720999 BZV720993:CAG720999 CJR720993:CKC720999 CTN720993:CTY720999 DDJ720993:DDU720999 DNF720993:DNQ720999 DXB720993:DXM720999 EGX720993:EHI720999 EQT720993:ERE720999 FAP720993:FBA720999 FKL720993:FKW720999 FUH720993:FUS720999 GED720993:GEO720999 GNZ720993:GOK720999 GXV720993:GYG720999 HHR720993:HIC720999 HRN720993:HRY720999 IBJ720993:IBU720999 ILF720993:ILQ720999 IVB720993:IVM720999 JEX720993:JFI720999 JOT720993:JPE720999 JYP720993:JZA720999 KIL720993:KIW720999 KSH720993:KSS720999 LCD720993:LCO720999 LLZ720993:LMK720999 LVV720993:LWG720999 MFR720993:MGC720999 MPN720993:MPY720999 MZJ720993:MZU720999 NJF720993:NJQ720999 NTB720993:NTM720999 OCX720993:ODI720999 OMT720993:ONE720999 OWP720993:OXA720999 PGL720993:PGW720999 PQH720993:PQS720999 QAD720993:QAO720999 QJZ720993:QKK720999 QTV720993:QUG720999 RDR720993:REC720999 RNN720993:RNY720999 RXJ720993:RXU720999 SHF720993:SHQ720999 SRB720993:SRM720999 TAX720993:TBI720999 TKT720993:TLE720999 TUP720993:TVA720999 UEL720993:UEW720999 UOH720993:UOS720999 UYD720993:UYO720999 VHZ720993:VIK720999 VRV720993:VSG720999 WBR720993:WCC720999 WLN720993:WLY720999 WVJ720993:WVU720999 B786529:M786535 IX786529:JI786535 ST786529:TE786535 ACP786529:ADA786535 AML786529:AMW786535 AWH786529:AWS786535 BGD786529:BGO786535 BPZ786529:BQK786535 BZV786529:CAG786535 CJR786529:CKC786535 CTN786529:CTY786535 DDJ786529:DDU786535 DNF786529:DNQ786535 DXB786529:DXM786535 EGX786529:EHI786535 EQT786529:ERE786535 FAP786529:FBA786535 FKL786529:FKW786535 FUH786529:FUS786535 GED786529:GEO786535 GNZ786529:GOK786535 GXV786529:GYG786535 HHR786529:HIC786535 HRN786529:HRY786535 IBJ786529:IBU786535 ILF786529:ILQ786535 IVB786529:IVM786535 JEX786529:JFI786535 JOT786529:JPE786535 JYP786529:JZA786535 KIL786529:KIW786535 KSH786529:KSS786535 LCD786529:LCO786535 LLZ786529:LMK786535 LVV786529:LWG786535 MFR786529:MGC786535 MPN786529:MPY786535 MZJ786529:MZU786535 NJF786529:NJQ786535 NTB786529:NTM786535 OCX786529:ODI786535 OMT786529:ONE786535 OWP786529:OXA786535 PGL786529:PGW786535 PQH786529:PQS786535 QAD786529:QAO786535 QJZ786529:QKK786535 QTV786529:QUG786535 RDR786529:REC786535 RNN786529:RNY786535 RXJ786529:RXU786535 SHF786529:SHQ786535 SRB786529:SRM786535 TAX786529:TBI786535 TKT786529:TLE786535 TUP786529:TVA786535 UEL786529:UEW786535 UOH786529:UOS786535 UYD786529:UYO786535 VHZ786529:VIK786535 VRV786529:VSG786535 WBR786529:WCC786535 WLN786529:WLY786535 WVJ786529:WVU786535 B852065:M852071 IX852065:JI852071 ST852065:TE852071 ACP852065:ADA852071 AML852065:AMW852071 AWH852065:AWS852071 BGD852065:BGO852071 BPZ852065:BQK852071 BZV852065:CAG852071 CJR852065:CKC852071 CTN852065:CTY852071 DDJ852065:DDU852071 DNF852065:DNQ852071 DXB852065:DXM852071 EGX852065:EHI852071 EQT852065:ERE852071 FAP852065:FBA852071 FKL852065:FKW852071 FUH852065:FUS852071 GED852065:GEO852071 GNZ852065:GOK852071 GXV852065:GYG852071 HHR852065:HIC852071 HRN852065:HRY852071 IBJ852065:IBU852071 ILF852065:ILQ852071 IVB852065:IVM852071 JEX852065:JFI852071 JOT852065:JPE852071 JYP852065:JZA852071 KIL852065:KIW852071 KSH852065:KSS852071 LCD852065:LCO852071 LLZ852065:LMK852071 LVV852065:LWG852071 MFR852065:MGC852071 MPN852065:MPY852071 MZJ852065:MZU852071 NJF852065:NJQ852071 NTB852065:NTM852071 OCX852065:ODI852071 OMT852065:ONE852071 OWP852065:OXA852071 PGL852065:PGW852071 PQH852065:PQS852071 QAD852065:QAO852071 QJZ852065:QKK852071 QTV852065:QUG852071 RDR852065:REC852071 RNN852065:RNY852071 RXJ852065:RXU852071 SHF852065:SHQ852071 SRB852065:SRM852071 TAX852065:TBI852071 TKT852065:TLE852071 TUP852065:TVA852071 UEL852065:UEW852071 UOH852065:UOS852071 UYD852065:UYO852071 VHZ852065:VIK852071 VRV852065:VSG852071 WBR852065:WCC852071 WLN852065:WLY852071 WVJ852065:WVU852071 B917601:M917607 IX917601:JI917607 ST917601:TE917607 ACP917601:ADA917607 AML917601:AMW917607 AWH917601:AWS917607 BGD917601:BGO917607 BPZ917601:BQK917607 BZV917601:CAG917607 CJR917601:CKC917607 CTN917601:CTY917607 DDJ917601:DDU917607 DNF917601:DNQ917607 DXB917601:DXM917607 EGX917601:EHI917607 EQT917601:ERE917607 FAP917601:FBA917607 FKL917601:FKW917607 FUH917601:FUS917607 GED917601:GEO917607 GNZ917601:GOK917607 GXV917601:GYG917607 HHR917601:HIC917607 HRN917601:HRY917607 IBJ917601:IBU917607 ILF917601:ILQ917607 IVB917601:IVM917607 JEX917601:JFI917607 JOT917601:JPE917607 JYP917601:JZA917607 KIL917601:KIW917607 KSH917601:KSS917607 LCD917601:LCO917607 LLZ917601:LMK917607 LVV917601:LWG917607 MFR917601:MGC917607 MPN917601:MPY917607 MZJ917601:MZU917607 NJF917601:NJQ917607 NTB917601:NTM917607 OCX917601:ODI917607 OMT917601:ONE917607 OWP917601:OXA917607 PGL917601:PGW917607 PQH917601:PQS917607 QAD917601:QAO917607 QJZ917601:QKK917607 QTV917601:QUG917607 RDR917601:REC917607 RNN917601:RNY917607 RXJ917601:RXU917607 SHF917601:SHQ917607 SRB917601:SRM917607 TAX917601:TBI917607 TKT917601:TLE917607 TUP917601:TVA917607 UEL917601:UEW917607 UOH917601:UOS917607 UYD917601:UYO917607 VHZ917601:VIK917607 VRV917601:VSG917607 WBR917601:WCC917607 WLN917601:WLY917607 WVJ917601:WVU917607 B983137:M983143 IX983137:JI983143 ST983137:TE983143 ACP983137:ADA983143 AML983137:AMW983143 AWH983137:AWS983143 BGD983137:BGO983143 BPZ983137:BQK983143 BZV983137:CAG983143 CJR983137:CKC983143 CTN983137:CTY983143 DDJ983137:DDU983143 DNF983137:DNQ983143 DXB983137:DXM983143 EGX983137:EHI983143 EQT983137:ERE983143 FAP983137:FBA983143 FKL983137:FKW983143 FUH983137:FUS983143 GED983137:GEO983143 GNZ983137:GOK983143 GXV983137:GYG983143 HHR983137:HIC983143 HRN983137:HRY983143 IBJ983137:IBU983143 ILF983137:ILQ983143 IVB983137:IVM983143 JEX983137:JFI983143 JOT983137:JPE983143 JYP983137:JZA983143 KIL983137:KIW983143 KSH983137:KSS983143 LCD983137:LCO983143 LLZ983137:LMK983143 LVV983137:LWG983143 MFR983137:MGC983143 MPN983137:MPY983143 MZJ983137:MZU983143 NJF983137:NJQ983143 NTB983137:NTM983143 OCX983137:ODI983143 OMT983137:ONE983143 OWP983137:OXA983143 PGL983137:PGW983143 PQH983137:PQS983143 QAD983137:QAO983143 QJZ983137:QKK983143 QTV983137:QUG983143 RDR983137:REC983143 RNN983137:RNY983143 RXJ983137:RXU983143 SHF983137:SHQ983143 SRB983137:SRM983143 TAX983137:TBI983143 TKT983137:TLE983143 TUP983137:TVA983143 UEL983137:UEW983143 UOH983137:UOS983143 UYD983137:UYO983143 VHZ983137:VIK983143 VRV983137:VSG983143 WBR983137:WCC983143 WLN983137:WLY983143 WVJ983137:WVU983143 B524313:M524326 IX524313:JI524326 ST524313:TE524326 ACP524313:ADA524326 AML524313:AMW524326 AWH524313:AWS524326 BGD524313:BGO524326 BPZ524313:BQK524326 BZV524313:CAG524326 CJR524313:CKC524326 CTN524313:CTY524326 DDJ524313:DDU524326 DNF524313:DNQ524326 DXB524313:DXM524326 EGX524313:EHI524326 EQT524313:ERE524326 FAP524313:FBA524326 FKL524313:FKW524326 FUH524313:FUS524326 GED524313:GEO524326 GNZ524313:GOK524326 GXV524313:GYG524326 HHR524313:HIC524326 HRN524313:HRY524326 IBJ524313:IBU524326 ILF524313:ILQ524326 IVB524313:IVM524326 JEX524313:JFI524326 JOT524313:JPE524326 JYP524313:JZA524326 KIL524313:KIW524326 KSH524313:KSS524326 LCD524313:LCO524326 LLZ524313:LMK524326 LVV524313:LWG524326 MFR524313:MGC524326 MPN524313:MPY524326 MZJ524313:MZU524326 NJF524313:NJQ524326 NTB524313:NTM524326 OCX524313:ODI524326 OMT524313:ONE524326 OWP524313:OXA524326 PGL524313:PGW524326 PQH524313:PQS524326 QAD524313:QAO524326 QJZ524313:QKK524326 QTV524313:QUG524326 RDR524313:REC524326 RNN524313:RNY524326 RXJ524313:RXU524326 SHF524313:SHQ524326 SRB524313:SRM524326 TAX524313:TBI524326 TKT524313:TLE524326 TUP524313:TVA524326 UEL524313:UEW524326 UOH524313:UOS524326 UYD524313:UYO524326 VHZ524313:VIK524326 VRV524313:VSG524326 WBR524313:WCC524326 WLN524313:WLY524326 WVJ524313:WVU524326 F65655:H65656 JB65655:JD65656 SX65655:SZ65656 ACT65655:ACV65656 AMP65655:AMR65656 AWL65655:AWN65656 BGH65655:BGJ65656 BQD65655:BQF65656 BZZ65655:CAB65656 CJV65655:CJX65656 CTR65655:CTT65656 DDN65655:DDP65656 DNJ65655:DNL65656 DXF65655:DXH65656 EHB65655:EHD65656 EQX65655:EQZ65656 FAT65655:FAV65656 FKP65655:FKR65656 FUL65655:FUN65656 GEH65655:GEJ65656 GOD65655:GOF65656 GXZ65655:GYB65656 HHV65655:HHX65656 HRR65655:HRT65656 IBN65655:IBP65656 ILJ65655:ILL65656 IVF65655:IVH65656 JFB65655:JFD65656 JOX65655:JOZ65656 JYT65655:JYV65656 KIP65655:KIR65656 KSL65655:KSN65656 LCH65655:LCJ65656 LMD65655:LMF65656 LVZ65655:LWB65656 MFV65655:MFX65656 MPR65655:MPT65656 MZN65655:MZP65656 NJJ65655:NJL65656 NTF65655:NTH65656 ODB65655:ODD65656 OMX65655:OMZ65656 OWT65655:OWV65656 PGP65655:PGR65656 PQL65655:PQN65656 QAH65655:QAJ65656 QKD65655:QKF65656 QTZ65655:QUB65656 RDV65655:RDX65656 RNR65655:RNT65656 RXN65655:RXP65656 SHJ65655:SHL65656 SRF65655:SRH65656 TBB65655:TBD65656 TKX65655:TKZ65656 TUT65655:TUV65656 UEP65655:UER65656 UOL65655:UON65656 UYH65655:UYJ65656 VID65655:VIF65656 VRZ65655:VSB65656 WBV65655:WBX65656 WLR65655:WLT65656 WVN65655:WVP65656 F131191:H131192 JB131191:JD131192 SX131191:SZ131192 ACT131191:ACV131192 AMP131191:AMR131192 AWL131191:AWN131192 BGH131191:BGJ131192 BQD131191:BQF131192 BZZ131191:CAB131192 CJV131191:CJX131192 CTR131191:CTT131192 DDN131191:DDP131192 DNJ131191:DNL131192 DXF131191:DXH131192 EHB131191:EHD131192 EQX131191:EQZ131192 FAT131191:FAV131192 FKP131191:FKR131192 FUL131191:FUN131192 GEH131191:GEJ131192 GOD131191:GOF131192 GXZ131191:GYB131192 HHV131191:HHX131192 HRR131191:HRT131192 IBN131191:IBP131192 ILJ131191:ILL131192 IVF131191:IVH131192 JFB131191:JFD131192 JOX131191:JOZ131192 JYT131191:JYV131192 KIP131191:KIR131192 KSL131191:KSN131192 LCH131191:LCJ131192 LMD131191:LMF131192 LVZ131191:LWB131192 MFV131191:MFX131192 MPR131191:MPT131192 MZN131191:MZP131192 NJJ131191:NJL131192 NTF131191:NTH131192 ODB131191:ODD131192 OMX131191:OMZ131192 OWT131191:OWV131192 PGP131191:PGR131192 PQL131191:PQN131192 QAH131191:QAJ131192 QKD131191:QKF131192 QTZ131191:QUB131192 RDV131191:RDX131192 RNR131191:RNT131192 RXN131191:RXP131192 SHJ131191:SHL131192 SRF131191:SRH131192 TBB131191:TBD131192 TKX131191:TKZ131192 TUT131191:TUV131192 UEP131191:UER131192 UOL131191:UON131192 UYH131191:UYJ131192 VID131191:VIF131192 VRZ131191:VSB131192 WBV131191:WBX131192 WLR131191:WLT131192 WVN131191:WVP131192 F196727:H196728 JB196727:JD196728 SX196727:SZ196728 ACT196727:ACV196728 AMP196727:AMR196728 AWL196727:AWN196728 BGH196727:BGJ196728 BQD196727:BQF196728 BZZ196727:CAB196728 CJV196727:CJX196728 CTR196727:CTT196728 DDN196727:DDP196728 DNJ196727:DNL196728 DXF196727:DXH196728 EHB196727:EHD196728 EQX196727:EQZ196728 FAT196727:FAV196728 FKP196727:FKR196728 FUL196727:FUN196728 GEH196727:GEJ196728 GOD196727:GOF196728 GXZ196727:GYB196728 HHV196727:HHX196728 HRR196727:HRT196728 IBN196727:IBP196728 ILJ196727:ILL196728 IVF196727:IVH196728 JFB196727:JFD196728 JOX196727:JOZ196728 JYT196727:JYV196728 KIP196727:KIR196728 KSL196727:KSN196728 LCH196727:LCJ196728 LMD196727:LMF196728 LVZ196727:LWB196728 MFV196727:MFX196728 MPR196727:MPT196728 MZN196727:MZP196728 NJJ196727:NJL196728 NTF196727:NTH196728 ODB196727:ODD196728 OMX196727:OMZ196728 OWT196727:OWV196728 PGP196727:PGR196728 PQL196727:PQN196728 QAH196727:QAJ196728 QKD196727:QKF196728 QTZ196727:QUB196728 RDV196727:RDX196728 RNR196727:RNT196728 RXN196727:RXP196728 SHJ196727:SHL196728 SRF196727:SRH196728 TBB196727:TBD196728 TKX196727:TKZ196728 TUT196727:TUV196728 UEP196727:UER196728 UOL196727:UON196728 UYH196727:UYJ196728 VID196727:VIF196728 VRZ196727:VSB196728 WBV196727:WBX196728 WLR196727:WLT196728 WVN196727:WVP196728 F262263:H262264 JB262263:JD262264 SX262263:SZ262264 ACT262263:ACV262264 AMP262263:AMR262264 AWL262263:AWN262264 BGH262263:BGJ262264 BQD262263:BQF262264 BZZ262263:CAB262264 CJV262263:CJX262264 CTR262263:CTT262264 DDN262263:DDP262264 DNJ262263:DNL262264 DXF262263:DXH262264 EHB262263:EHD262264 EQX262263:EQZ262264 FAT262263:FAV262264 FKP262263:FKR262264 FUL262263:FUN262264 GEH262263:GEJ262264 GOD262263:GOF262264 GXZ262263:GYB262264 HHV262263:HHX262264 HRR262263:HRT262264 IBN262263:IBP262264 ILJ262263:ILL262264 IVF262263:IVH262264 JFB262263:JFD262264 JOX262263:JOZ262264 JYT262263:JYV262264 KIP262263:KIR262264 KSL262263:KSN262264 LCH262263:LCJ262264 LMD262263:LMF262264 LVZ262263:LWB262264 MFV262263:MFX262264 MPR262263:MPT262264 MZN262263:MZP262264 NJJ262263:NJL262264 NTF262263:NTH262264 ODB262263:ODD262264 OMX262263:OMZ262264 OWT262263:OWV262264 PGP262263:PGR262264 PQL262263:PQN262264 QAH262263:QAJ262264 QKD262263:QKF262264 QTZ262263:QUB262264 RDV262263:RDX262264 RNR262263:RNT262264 RXN262263:RXP262264 SHJ262263:SHL262264 SRF262263:SRH262264 TBB262263:TBD262264 TKX262263:TKZ262264 TUT262263:TUV262264 UEP262263:UER262264 UOL262263:UON262264 UYH262263:UYJ262264 VID262263:VIF262264 VRZ262263:VSB262264 WBV262263:WBX262264 WLR262263:WLT262264 WVN262263:WVP262264 F327799:H327800 JB327799:JD327800 SX327799:SZ327800 ACT327799:ACV327800 AMP327799:AMR327800 AWL327799:AWN327800 BGH327799:BGJ327800 BQD327799:BQF327800 BZZ327799:CAB327800 CJV327799:CJX327800 CTR327799:CTT327800 DDN327799:DDP327800 DNJ327799:DNL327800 DXF327799:DXH327800 EHB327799:EHD327800 EQX327799:EQZ327800 FAT327799:FAV327800 FKP327799:FKR327800 FUL327799:FUN327800 GEH327799:GEJ327800 GOD327799:GOF327800 GXZ327799:GYB327800 HHV327799:HHX327800 HRR327799:HRT327800 IBN327799:IBP327800 ILJ327799:ILL327800 IVF327799:IVH327800 JFB327799:JFD327800 JOX327799:JOZ327800 JYT327799:JYV327800 KIP327799:KIR327800 KSL327799:KSN327800 LCH327799:LCJ327800 LMD327799:LMF327800 LVZ327799:LWB327800 MFV327799:MFX327800 MPR327799:MPT327800 MZN327799:MZP327800 NJJ327799:NJL327800 NTF327799:NTH327800 ODB327799:ODD327800 OMX327799:OMZ327800 OWT327799:OWV327800 PGP327799:PGR327800 PQL327799:PQN327800 QAH327799:QAJ327800 QKD327799:QKF327800 QTZ327799:QUB327800 RDV327799:RDX327800 RNR327799:RNT327800 RXN327799:RXP327800 SHJ327799:SHL327800 SRF327799:SRH327800 TBB327799:TBD327800 TKX327799:TKZ327800 TUT327799:TUV327800 UEP327799:UER327800 UOL327799:UON327800 UYH327799:UYJ327800 VID327799:VIF327800 VRZ327799:VSB327800 WBV327799:WBX327800 WLR327799:WLT327800 WVN327799:WVP327800 F393335:H393336 JB393335:JD393336 SX393335:SZ393336 ACT393335:ACV393336 AMP393335:AMR393336 AWL393335:AWN393336 BGH393335:BGJ393336 BQD393335:BQF393336 BZZ393335:CAB393336 CJV393335:CJX393336 CTR393335:CTT393336 DDN393335:DDP393336 DNJ393335:DNL393336 DXF393335:DXH393336 EHB393335:EHD393336 EQX393335:EQZ393336 FAT393335:FAV393336 FKP393335:FKR393336 FUL393335:FUN393336 GEH393335:GEJ393336 GOD393335:GOF393336 GXZ393335:GYB393336 HHV393335:HHX393336 HRR393335:HRT393336 IBN393335:IBP393336 ILJ393335:ILL393336 IVF393335:IVH393336 JFB393335:JFD393336 JOX393335:JOZ393336 JYT393335:JYV393336 KIP393335:KIR393336 KSL393335:KSN393336 LCH393335:LCJ393336 LMD393335:LMF393336 LVZ393335:LWB393336 MFV393335:MFX393336 MPR393335:MPT393336 MZN393335:MZP393336 NJJ393335:NJL393336 NTF393335:NTH393336 ODB393335:ODD393336 OMX393335:OMZ393336 OWT393335:OWV393336 PGP393335:PGR393336 PQL393335:PQN393336 QAH393335:QAJ393336 QKD393335:QKF393336 QTZ393335:QUB393336 RDV393335:RDX393336 RNR393335:RNT393336 RXN393335:RXP393336 SHJ393335:SHL393336 SRF393335:SRH393336 TBB393335:TBD393336 TKX393335:TKZ393336 TUT393335:TUV393336 UEP393335:UER393336 UOL393335:UON393336 UYH393335:UYJ393336 VID393335:VIF393336 VRZ393335:VSB393336 WBV393335:WBX393336 WLR393335:WLT393336 WVN393335:WVP393336 F458871:H458872 JB458871:JD458872 SX458871:SZ458872 ACT458871:ACV458872 AMP458871:AMR458872 AWL458871:AWN458872 BGH458871:BGJ458872 BQD458871:BQF458872 BZZ458871:CAB458872 CJV458871:CJX458872 CTR458871:CTT458872 DDN458871:DDP458872 DNJ458871:DNL458872 DXF458871:DXH458872 EHB458871:EHD458872 EQX458871:EQZ458872 FAT458871:FAV458872 FKP458871:FKR458872 FUL458871:FUN458872 GEH458871:GEJ458872 GOD458871:GOF458872 GXZ458871:GYB458872 HHV458871:HHX458872 HRR458871:HRT458872 IBN458871:IBP458872 ILJ458871:ILL458872 IVF458871:IVH458872 JFB458871:JFD458872 JOX458871:JOZ458872 JYT458871:JYV458872 KIP458871:KIR458872 KSL458871:KSN458872 LCH458871:LCJ458872 LMD458871:LMF458872 LVZ458871:LWB458872 MFV458871:MFX458872 MPR458871:MPT458872 MZN458871:MZP458872 NJJ458871:NJL458872 NTF458871:NTH458872 ODB458871:ODD458872 OMX458871:OMZ458872 OWT458871:OWV458872 PGP458871:PGR458872 PQL458871:PQN458872 QAH458871:QAJ458872 QKD458871:QKF458872 QTZ458871:QUB458872 RDV458871:RDX458872 RNR458871:RNT458872 RXN458871:RXP458872 SHJ458871:SHL458872 SRF458871:SRH458872 TBB458871:TBD458872 TKX458871:TKZ458872 TUT458871:TUV458872 UEP458871:UER458872 UOL458871:UON458872 UYH458871:UYJ458872 VID458871:VIF458872 VRZ458871:VSB458872 WBV458871:WBX458872 WLR458871:WLT458872 WVN458871:WVP458872 F524407:H524408 JB524407:JD524408 SX524407:SZ524408 ACT524407:ACV524408 AMP524407:AMR524408 AWL524407:AWN524408 BGH524407:BGJ524408 BQD524407:BQF524408 BZZ524407:CAB524408 CJV524407:CJX524408 CTR524407:CTT524408 DDN524407:DDP524408 DNJ524407:DNL524408 DXF524407:DXH524408 EHB524407:EHD524408 EQX524407:EQZ524408 FAT524407:FAV524408 FKP524407:FKR524408 FUL524407:FUN524408 GEH524407:GEJ524408 GOD524407:GOF524408 GXZ524407:GYB524408 HHV524407:HHX524408 HRR524407:HRT524408 IBN524407:IBP524408 ILJ524407:ILL524408 IVF524407:IVH524408 JFB524407:JFD524408 JOX524407:JOZ524408 JYT524407:JYV524408 KIP524407:KIR524408 KSL524407:KSN524408 LCH524407:LCJ524408 LMD524407:LMF524408 LVZ524407:LWB524408 MFV524407:MFX524408 MPR524407:MPT524408 MZN524407:MZP524408 NJJ524407:NJL524408 NTF524407:NTH524408 ODB524407:ODD524408 OMX524407:OMZ524408 OWT524407:OWV524408 PGP524407:PGR524408 PQL524407:PQN524408 QAH524407:QAJ524408 QKD524407:QKF524408 QTZ524407:QUB524408 RDV524407:RDX524408 RNR524407:RNT524408 RXN524407:RXP524408 SHJ524407:SHL524408 SRF524407:SRH524408 TBB524407:TBD524408 TKX524407:TKZ524408 TUT524407:TUV524408 UEP524407:UER524408 UOL524407:UON524408 UYH524407:UYJ524408 VID524407:VIF524408 VRZ524407:VSB524408 WBV524407:WBX524408 WLR524407:WLT524408 WVN524407:WVP524408 F589943:H589944 JB589943:JD589944 SX589943:SZ589944 ACT589943:ACV589944 AMP589943:AMR589944 AWL589943:AWN589944 BGH589943:BGJ589944 BQD589943:BQF589944 BZZ589943:CAB589944 CJV589943:CJX589944 CTR589943:CTT589944 DDN589943:DDP589944 DNJ589943:DNL589944 DXF589943:DXH589944 EHB589943:EHD589944 EQX589943:EQZ589944 FAT589943:FAV589944 FKP589943:FKR589944 FUL589943:FUN589944 GEH589943:GEJ589944 GOD589943:GOF589944 GXZ589943:GYB589944 HHV589943:HHX589944 HRR589943:HRT589944 IBN589943:IBP589944 ILJ589943:ILL589944 IVF589943:IVH589944 JFB589943:JFD589944 JOX589943:JOZ589944 JYT589943:JYV589944 KIP589943:KIR589944 KSL589943:KSN589944 LCH589943:LCJ589944 LMD589943:LMF589944 LVZ589943:LWB589944 MFV589943:MFX589944 MPR589943:MPT589944 MZN589943:MZP589944 NJJ589943:NJL589944 NTF589943:NTH589944 ODB589943:ODD589944 OMX589943:OMZ589944 OWT589943:OWV589944 PGP589943:PGR589944 PQL589943:PQN589944 QAH589943:QAJ589944 QKD589943:QKF589944 QTZ589943:QUB589944 RDV589943:RDX589944 RNR589943:RNT589944 RXN589943:RXP589944 SHJ589943:SHL589944 SRF589943:SRH589944 TBB589943:TBD589944 TKX589943:TKZ589944 TUT589943:TUV589944 UEP589943:UER589944 UOL589943:UON589944 UYH589943:UYJ589944 VID589943:VIF589944 VRZ589943:VSB589944 WBV589943:WBX589944 WLR589943:WLT589944 WVN589943:WVP589944 F655479:H655480 JB655479:JD655480 SX655479:SZ655480 ACT655479:ACV655480 AMP655479:AMR655480 AWL655479:AWN655480 BGH655479:BGJ655480 BQD655479:BQF655480 BZZ655479:CAB655480 CJV655479:CJX655480 CTR655479:CTT655480 DDN655479:DDP655480 DNJ655479:DNL655480 DXF655479:DXH655480 EHB655479:EHD655480 EQX655479:EQZ655480 FAT655479:FAV655480 FKP655479:FKR655480 FUL655479:FUN655480 GEH655479:GEJ655480 GOD655479:GOF655480 GXZ655479:GYB655480 HHV655479:HHX655480 HRR655479:HRT655480 IBN655479:IBP655480 ILJ655479:ILL655480 IVF655479:IVH655480 JFB655479:JFD655480 JOX655479:JOZ655480 JYT655479:JYV655480 KIP655479:KIR655480 KSL655479:KSN655480 LCH655479:LCJ655480 LMD655479:LMF655480 LVZ655479:LWB655480 MFV655479:MFX655480 MPR655479:MPT655480 MZN655479:MZP655480 NJJ655479:NJL655480 NTF655479:NTH655480 ODB655479:ODD655480 OMX655479:OMZ655480 OWT655479:OWV655480 PGP655479:PGR655480 PQL655479:PQN655480 QAH655479:QAJ655480 QKD655479:QKF655480 QTZ655479:QUB655480 RDV655479:RDX655480 RNR655479:RNT655480 RXN655479:RXP655480 SHJ655479:SHL655480 SRF655479:SRH655480 TBB655479:TBD655480 TKX655479:TKZ655480 TUT655479:TUV655480 UEP655479:UER655480 UOL655479:UON655480 UYH655479:UYJ655480 VID655479:VIF655480 VRZ655479:VSB655480 WBV655479:WBX655480 WLR655479:WLT655480 WVN655479:WVP655480 F721015:H721016 JB721015:JD721016 SX721015:SZ721016 ACT721015:ACV721016 AMP721015:AMR721016 AWL721015:AWN721016 BGH721015:BGJ721016 BQD721015:BQF721016 BZZ721015:CAB721016 CJV721015:CJX721016 CTR721015:CTT721016 DDN721015:DDP721016 DNJ721015:DNL721016 DXF721015:DXH721016 EHB721015:EHD721016 EQX721015:EQZ721016 FAT721015:FAV721016 FKP721015:FKR721016 FUL721015:FUN721016 GEH721015:GEJ721016 GOD721015:GOF721016 GXZ721015:GYB721016 HHV721015:HHX721016 HRR721015:HRT721016 IBN721015:IBP721016 ILJ721015:ILL721016 IVF721015:IVH721016 JFB721015:JFD721016 JOX721015:JOZ721016 JYT721015:JYV721016 KIP721015:KIR721016 KSL721015:KSN721016 LCH721015:LCJ721016 LMD721015:LMF721016 LVZ721015:LWB721016 MFV721015:MFX721016 MPR721015:MPT721016 MZN721015:MZP721016 NJJ721015:NJL721016 NTF721015:NTH721016 ODB721015:ODD721016 OMX721015:OMZ721016 OWT721015:OWV721016 PGP721015:PGR721016 PQL721015:PQN721016 QAH721015:QAJ721016 QKD721015:QKF721016 QTZ721015:QUB721016 RDV721015:RDX721016 RNR721015:RNT721016 RXN721015:RXP721016 SHJ721015:SHL721016 SRF721015:SRH721016 TBB721015:TBD721016 TKX721015:TKZ721016 TUT721015:TUV721016 UEP721015:UER721016 UOL721015:UON721016 UYH721015:UYJ721016 VID721015:VIF721016 VRZ721015:VSB721016 WBV721015:WBX721016 WLR721015:WLT721016 WVN721015:WVP721016 F786551:H786552 JB786551:JD786552 SX786551:SZ786552 ACT786551:ACV786552 AMP786551:AMR786552 AWL786551:AWN786552 BGH786551:BGJ786552 BQD786551:BQF786552 BZZ786551:CAB786552 CJV786551:CJX786552 CTR786551:CTT786552 DDN786551:DDP786552 DNJ786551:DNL786552 DXF786551:DXH786552 EHB786551:EHD786552 EQX786551:EQZ786552 FAT786551:FAV786552 FKP786551:FKR786552 FUL786551:FUN786552 GEH786551:GEJ786552 GOD786551:GOF786552 GXZ786551:GYB786552 HHV786551:HHX786552 HRR786551:HRT786552 IBN786551:IBP786552 ILJ786551:ILL786552 IVF786551:IVH786552 JFB786551:JFD786552 JOX786551:JOZ786552 JYT786551:JYV786552 KIP786551:KIR786552 KSL786551:KSN786552 LCH786551:LCJ786552 LMD786551:LMF786552 LVZ786551:LWB786552 MFV786551:MFX786552 MPR786551:MPT786552 MZN786551:MZP786552 NJJ786551:NJL786552 NTF786551:NTH786552 ODB786551:ODD786552 OMX786551:OMZ786552 OWT786551:OWV786552 PGP786551:PGR786552 PQL786551:PQN786552 QAH786551:QAJ786552 QKD786551:QKF786552 QTZ786551:QUB786552 RDV786551:RDX786552 RNR786551:RNT786552 RXN786551:RXP786552 SHJ786551:SHL786552 SRF786551:SRH786552 TBB786551:TBD786552 TKX786551:TKZ786552 TUT786551:TUV786552 UEP786551:UER786552 UOL786551:UON786552 UYH786551:UYJ786552 VID786551:VIF786552 VRZ786551:VSB786552 WBV786551:WBX786552 WLR786551:WLT786552 WVN786551:WVP786552 F852087:H852088 JB852087:JD852088 SX852087:SZ852088 ACT852087:ACV852088 AMP852087:AMR852088 AWL852087:AWN852088 BGH852087:BGJ852088 BQD852087:BQF852088 BZZ852087:CAB852088 CJV852087:CJX852088 CTR852087:CTT852088 DDN852087:DDP852088 DNJ852087:DNL852088 DXF852087:DXH852088 EHB852087:EHD852088 EQX852087:EQZ852088 FAT852087:FAV852088 FKP852087:FKR852088 FUL852087:FUN852088 GEH852087:GEJ852088 GOD852087:GOF852088 GXZ852087:GYB852088 HHV852087:HHX852088 HRR852087:HRT852088 IBN852087:IBP852088 ILJ852087:ILL852088 IVF852087:IVH852088 JFB852087:JFD852088 JOX852087:JOZ852088 JYT852087:JYV852088 KIP852087:KIR852088 KSL852087:KSN852088 LCH852087:LCJ852088 LMD852087:LMF852088 LVZ852087:LWB852088 MFV852087:MFX852088 MPR852087:MPT852088 MZN852087:MZP852088 NJJ852087:NJL852088 NTF852087:NTH852088 ODB852087:ODD852088 OMX852087:OMZ852088 OWT852087:OWV852088 PGP852087:PGR852088 PQL852087:PQN852088 QAH852087:QAJ852088 QKD852087:QKF852088 QTZ852087:QUB852088 RDV852087:RDX852088 RNR852087:RNT852088 RXN852087:RXP852088 SHJ852087:SHL852088 SRF852087:SRH852088 TBB852087:TBD852088 TKX852087:TKZ852088 TUT852087:TUV852088 UEP852087:UER852088 UOL852087:UON852088 UYH852087:UYJ852088 VID852087:VIF852088 VRZ852087:VSB852088 WBV852087:WBX852088 WLR852087:WLT852088 WVN852087:WVP852088 F917623:H917624 JB917623:JD917624 SX917623:SZ917624 ACT917623:ACV917624 AMP917623:AMR917624 AWL917623:AWN917624 BGH917623:BGJ917624 BQD917623:BQF917624 BZZ917623:CAB917624 CJV917623:CJX917624 CTR917623:CTT917624 DDN917623:DDP917624 DNJ917623:DNL917624 DXF917623:DXH917624 EHB917623:EHD917624 EQX917623:EQZ917624 FAT917623:FAV917624 FKP917623:FKR917624 FUL917623:FUN917624 GEH917623:GEJ917624 GOD917623:GOF917624 GXZ917623:GYB917624 HHV917623:HHX917624 HRR917623:HRT917624 IBN917623:IBP917624 ILJ917623:ILL917624 IVF917623:IVH917624 JFB917623:JFD917624 JOX917623:JOZ917624 JYT917623:JYV917624 KIP917623:KIR917624 KSL917623:KSN917624 LCH917623:LCJ917624 LMD917623:LMF917624 LVZ917623:LWB917624 MFV917623:MFX917624 MPR917623:MPT917624 MZN917623:MZP917624 NJJ917623:NJL917624 NTF917623:NTH917624 ODB917623:ODD917624 OMX917623:OMZ917624 OWT917623:OWV917624 PGP917623:PGR917624 PQL917623:PQN917624 QAH917623:QAJ917624 QKD917623:QKF917624 QTZ917623:QUB917624 RDV917623:RDX917624 RNR917623:RNT917624 RXN917623:RXP917624 SHJ917623:SHL917624 SRF917623:SRH917624 TBB917623:TBD917624 TKX917623:TKZ917624 TUT917623:TUV917624 UEP917623:UER917624 UOL917623:UON917624 UYH917623:UYJ917624 VID917623:VIF917624 VRZ917623:VSB917624 WBV917623:WBX917624 WLR917623:WLT917624 WVN917623:WVP917624 F983159:H983160 JB983159:JD983160 SX983159:SZ983160 ACT983159:ACV983160 AMP983159:AMR983160 AWL983159:AWN983160 BGH983159:BGJ983160 BQD983159:BQF983160 BZZ983159:CAB983160 CJV983159:CJX983160 CTR983159:CTT983160 DDN983159:DDP983160 DNJ983159:DNL983160 DXF983159:DXH983160 EHB983159:EHD983160 EQX983159:EQZ983160 FAT983159:FAV983160 FKP983159:FKR983160 FUL983159:FUN983160 GEH983159:GEJ983160 GOD983159:GOF983160 GXZ983159:GYB983160 HHV983159:HHX983160 HRR983159:HRT983160 IBN983159:IBP983160 ILJ983159:ILL983160 IVF983159:IVH983160 JFB983159:JFD983160 JOX983159:JOZ983160 JYT983159:JYV983160 KIP983159:KIR983160 KSL983159:KSN983160 LCH983159:LCJ983160 LMD983159:LMF983160 LVZ983159:LWB983160 MFV983159:MFX983160 MPR983159:MPT983160 MZN983159:MZP983160 NJJ983159:NJL983160 NTF983159:NTH983160 ODB983159:ODD983160 OMX983159:OMZ983160 OWT983159:OWV983160 PGP983159:PGR983160 PQL983159:PQN983160 QAH983159:QAJ983160 QKD983159:QKF983160 QTZ983159:QUB983160 RDV983159:RDX983160 RNR983159:RNT983160 RXN983159:RXP983160 SHJ983159:SHL983160 SRF983159:SRH983160 TBB983159:TBD983160 TKX983159:TKZ983160 TUT983159:TUV983160 UEP983159:UER983160 UOL983159:UON983160 UYH983159:UYJ983160 VID983159:VIF983160 VRZ983159:VSB983160 WBV983159:WBX983160 WLR983159:WLT983160 WVN983159:WVP983160 B589849:M589862 IX589849:JI589862 ST589849:TE589862 ACP589849:ADA589862 AML589849:AMW589862 AWH589849:AWS589862 BGD589849:BGO589862 BPZ589849:BQK589862 BZV589849:CAG589862 CJR589849:CKC589862 CTN589849:CTY589862 DDJ589849:DDU589862 DNF589849:DNQ589862 DXB589849:DXM589862 EGX589849:EHI589862 EQT589849:ERE589862 FAP589849:FBA589862 FKL589849:FKW589862 FUH589849:FUS589862 GED589849:GEO589862 GNZ589849:GOK589862 GXV589849:GYG589862 HHR589849:HIC589862 HRN589849:HRY589862 IBJ589849:IBU589862 ILF589849:ILQ589862 IVB589849:IVM589862 JEX589849:JFI589862 JOT589849:JPE589862 JYP589849:JZA589862 KIL589849:KIW589862 KSH589849:KSS589862 LCD589849:LCO589862 LLZ589849:LMK589862 LVV589849:LWG589862 MFR589849:MGC589862 MPN589849:MPY589862 MZJ589849:MZU589862 NJF589849:NJQ589862 NTB589849:NTM589862 OCX589849:ODI589862 OMT589849:ONE589862 OWP589849:OXA589862 PGL589849:PGW589862 PQH589849:PQS589862 QAD589849:QAO589862 QJZ589849:QKK589862 QTV589849:QUG589862 RDR589849:REC589862 RNN589849:RNY589862 RXJ589849:RXU589862 SHF589849:SHQ589862 SRB589849:SRM589862 TAX589849:TBI589862 TKT589849:TLE589862 TUP589849:TVA589862 UEL589849:UEW589862 UOH589849:UOS589862 UYD589849:UYO589862 VHZ589849:VIK589862 VRV589849:VSG589862 WBR589849:WCC589862 WLN589849:WLY589862 WVJ589849:WVU589862 B65620:M65623 IX65620:JI65623 ST65620:TE65623 ACP65620:ADA65623 AML65620:AMW65623 AWH65620:AWS65623 BGD65620:BGO65623 BPZ65620:BQK65623 BZV65620:CAG65623 CJR65620:CKC65623 CTN65620:CTY65623 DDJ65620:DDU65623 DNF65620:DNQ65623 DXB65620:DXM65623 EGX65620:EHI65623 EQT65620:ERE65623 FAP65620:FBA65623 FKL65620:FKW65623 FUH65620:FUS65623 GED65620:GEO65623 GNZ65620:GOK65623 GXV65620:GYG65623 HHR65620:HIC65623 HRN65620:HRY65623 IBJ65620:IBU65623 ILF65620:ILQ65623 IVB65620:IVM65623 JEX65620:JFI65623 JOT65620:JPE65623 JYP65620:JZA65623 KIL65620:KIW65623 KSH65620:KSS65623 LCD65620:LCO65623 LLZ65620:LMK65623 LVV65620:LWG65623 MFR65620:MGC65623 MPN65620:MPY65623 MZJ65620:MZU65623 NJF65620:NJQ65623 NTB65620:NTM65623 OCX65620:ODI65623 OMT65620:ONE65623 OWP65620:OXA65623 PGL65620:PGW65623 PQH65620:PQS65623 QAD65620:QAO65623 QJZ65620:QKK65623 QTV65620:QUG65623 RDR65620:REC65623 RNN65620:RNY65623 RXJ65620:RXU65623 SHF65620:SHQ65623 SRB65620:SRM65623 TAX65620:TBI65623 TKT65620:TLE65623 TUP65620:TVA65623 UEL65620:UEW65623 UOH65620:UOS65623 UYD65620:UYO65623 VHZ65620:VIK65623 VRV65620:VSG65623 WBR65620:WCC65623 WLN65620:WLY65623 WVJ65620:WVU65623 B131156:M131159 IX131156:JI131159 ST131156:TE131159 ACP131156:ADA131159 AML131156:AMW131159 AWH131156:AWS131159 BGD131156:BGO131159 BPZ131156:BQK131159 BZV131156:CAG131159 CJR131156:CKC131159 CTN131156:CTY131159 DDJ131156:DDU131159 DNF131156:DNQ131159 DXB131156:DXM131159 EGX131156:EHI131159 EQT131156:ERE131159 FAP131156:FBA131159 FKL131156:FKW131159 FUH131156:FUS131159 GED131156:GEO131159 GNZ131156:GOK131159 GXV131156:GYG131159 HHR131156:HIC131159 HRN131156:HRY131159 IBJ131156:IBU131159 ILF131156:ILQ131159 IVB131156:IVM131159 JEX131156:JFI131159 JOT131156:JPE131159 JYP131156:JZA131159 KIL131156:KIW131159 KSH131156:KSS131159 LCD131156:LCO131159 LLZ131156:LMK131159 LVV131156:LWG131159 MFR131156:MGC131159 MPN131156:MPY131159 MZJ131156:MZU131159 NJF131156:NJQ131159 NTB131156:NTM131159 OCX131156:ODI131159 OMT131156:ONE131159 OWP131156:OXA131159 PGL131156:PGW131159 PQH131156:PQS131159 QAD131156:QAO131159 QJZ131156:QKK131159 QTV131156:QUG131159 RDR131156:REC131159 RNN131156:RNY131159 RXJ131156:RXU131159 SHF131156:SHQ131159 SRB131156:SRM131159 TAX131156:TBI131159 TKT131156:TLE131159 TUP131156:TVA131159 UEL131156:UEW131159 UOH131156:UOS131159 UYD131156:UYO131159 VHZ131156:VIK131159 VRV131156:VSG131159 WBR131156:WCC131159 WLN131156:WLY131159 WVJ131156:WVU131159 B196692:M196695 IX196692:JI196695 ST196692:TE196695 ACP196692:ADA196695 AML196692:AMW196695 AWH196692:AWS196695 BGD196692:BGO196695 BPZ196692:BQK196695 BZV196692:CAG196695 CJR196692:CKC196695 CTN196692:CTY196695 DDJ196692:DDU196695 DNF196692:DNQ196695 DXB196692:DXM196695 EGX196692:EHI196695 EQT196692:ERE196695 FAP196692:FBA196695 FKL196692:FKW196695 FUH196692:FUS196695 GED196692:GEO196695 GNZ196692:GOK196695 GXV196692:GYG196695 HHR196692:HIC196695 HRN196692:HRY196695 IBJ196692:IBU196695 ILF196692:ILQ196695 IVB196692:IVM196695 JEX196692:JFI196695 JOT196692:JPE196695 JYP196692:JZA196695 KIL196692:KIW196695 KSH196692:KSS196695 LCD196692:LCO196695 LLZ196692:LMK196695 LVV196692:LWG196695 MFR196692:MGC196695 MPN196692:MPY196695 MZJ196692:MZU196695 NJF196692:NJQ196695 NTB196692:NTM196695 OCX196692:ODI196695 OMT196692:ONE196695 OWP196692:OXA196695 PGL196692:PGW196695 PQH196692:PQS196695 QAD196692:QAO196695 QJZ196692:QKK196695 QTV196692:QUG196695 RDR196692:REC196695 RNN196692:RNY196695 RXJ196692:RXU196695 SHF196692:SHQ196695 SRB196692:SRM196695 TAX196692:TBI196695 TKT196692:TLE196695 TUP196692:TVA196695 UEL196692:UEW196695 UOH196692:UOS196695 UYD196692:UYO196695 VHZ196692:VIK196695 VRV196692:VSG196695 WBR196692:WCC196695 WLN196692:WLY196695 WVJ196692:WVU196695 B262228:M262231 IX262228:JI262231 ST262228:TE262231 ACP262228:ADA262231 AML262228:AMW262231 AWH262228:AWS262231 BGD262228:BGO262231 BPZ262228:BQK262231 BZV262228:CAG262231 CJR262228:CKC262231 CTN262228:CTY262231 DDJ262228:DDU262231 DNF262228:DNQ262231 DXB262228:DXM262231 EGX262228:EHI262231 EQT262228:ERE262231 FAP262228:FBA262231 FKL262228:FKW262231 FUH262228:FUS262231 GED262228:GEO262231 GNZ262228:GOK262231 GXV262228:GYG262231 HHR262228:HIC262231 HRN262228:HRY262231 IBJ262228:IBU262231 ILF262228:ILQ262231 IVB262228:IVM262231 JEX262228:JFI262231 JOT262228:JPE262231 JYP262228:JZA262231 KIL262228:KIW262231 KSH262228:KSS262231 LCD262228:LCO262231 LLZ262228:LMK262231 LVV262228:LWG262231 MFR262228:MGC262231 MPN262228:MPY262231 MZJ262228:MZU262231 NJF262228:NJQ262231 NTB262228:NTM262231 OCX262228:ODI262231 OMT262228:ONE262231 OWP262228:OXA262231 PGL262228:PGW262231 PQH262228:PQS262231 QAD262228:QAO262231 QJZ262228:QKK262231 QTV262228:QUG262231 RDR262228:REC262231 RNN262228:RNY262231 RXJ262228:RXU262231 SHF262228:SHQ262231 SRB262228:SRM262231 TAX262228:TBI262231 TKT262228:TLE262231 TUP262228:TVA262231 UEL262228:UEW262231 UOH262228:UOS262231 UYD262228:UYO262231 VHZ262228:VIK262231 VRV262228:VSG262231 WBR262228:WCC262231 WLN262228:WLY262231 WVJ262228:WVU262231 B327764:M327767 IX327764:JI327767 ST327764:TE327767 ACP327764:ADA327767 AML327764:AMW327767 AWH327764:AWS327767 BGD327764:BGO327767 BPZ327764:BQK327767 BZV327764:CAG327767 CJR327764:CKC327767 CTN327764:CTY327767 DDJ327764:DDU327767 DNF327764:DNQ327767 DXB327764:DXM327767 EGX327764:EHI327767 EQT327764:ERE327767 FAP327764:FBA327767 FKL327764:FKW327767 FUH327764:FUS327767 GED327764:GEO327767 GNZ327764:GOK327767 GXV327764:GYG327767 HHR327764:HIC327767 HRN327764:HRY327767 IBJ327764:IBU327767 ILF327764:ILQ327767 IVB327764:IVM327767 JEX327764:JFI327767 JOT327764:JPE327767 JYP327764:JZA327767 KIL327764:KIW327767 KSH327764:KSS327767 LCD327764:LCO327767 LLZ327764:LMK327767 LVV327764:LWG327767 MFR327764:MGC327767 MPN327764:MPY327767 MZJ327764:MZU327767 NJF327764:NJQ327767 NTB327764:NTM327767 OCX327764:ODI327767 OMT327764:ONE327767 OWP327764:OXA327767 PGL327764:PGW327767 PQH327764:PQS327767 QAD327764:QAO327767 QJZ327764:QKK327767 QTV327764:QUG327767 RDR327764:REC327767 RNN327764:RNY327767 RXJ327764:RXU327767 SHF327764:SHQ327767 SRB327764:SRM327767 TAX327764:TBI327767 TKT327764:TLE327767 TUP327764:TVA327767 UEL327764:UEW327767 UOH327764:UOS327767 UYD327764:UYO327767 VHZ327764:VIK327767 VRV327764:VSG327767 WBR327764:WCC327767 WLN327764:WLY327767 WVJ327764:WVU327767 B393300:M393303 IX393300:JI393303 ST393300:TE393303 ACP393300:ADA393303 AML393300:AMW393303 AWH393300:AWS393303 BGD393300:BGO393303 BPZ393300:BQK393303 BZV393300:CAG393303 CJR393300:CKC393303 CTN393300:CTY393303 DDJ393300:DDU393303 DNF393300:DNQ393303 DXB393300:DXM393303 EGX393300:EHI393303 EQT393300:ERE393303 FAP393300:FBA393303 FKL393300:FKW393303 FUH393300:FUS393303 GED393300:GEO393303 GNZ393300:GOK393303 GXV393300:GYG393303 HHR393300:HIC393303 HRN393300:HRY393303 IBJ393300:IBU393303 ILF393300:ILQ393303 IVB393300:IVM393303 JEX393300:JFI393303 JOT393300:JPE393303 JYP393300:JZA393303 KIL393300:KIW393303 KSH393300:KSS393303 LCD393300:LCO393303 LLZ393300:LMK393303 LVV393300:LWG393303 MFR393300:MGC393303 MPN393300:MPY393303 MZJ393300:MZU393303 NJF393300:NJQ393303 NTB393300:NTM393303 OCX393300:ODI393303 OMT393300:ONE393303 OWP393300:OXA393303 PGL393300:PGW393303 PQH393300:PQS393303 QAD393300:QAO393303 QJZ393300:QKK393303 QTV393300:QUG393303 RDR393300:REC393303 RNN393300:RNY393303 RXJ393300:RXU393303 SHF393300:SHQ393303 SRB393300:SRM393303 TAX393300:TBI393303 TKT393300:TLE393303 TUP393300:TVA393303 UEL393300:UEW393303 UOH393300:UOS393303 UYD393300:UYO393303 VHZ393300:VIK393303 VRV393300:VSG393303 WBR393300:WCC393303 WLN393300:WLY393303 WVJ393300:WVU393303 B458836:M458839 IX458836:JI458839 ST458836:TE458839 ACP458836:ADA458839 AML458836:AMW458839 AWH458836:AWS458839 BGD458836:BGO458839 BPZ458836:BQK458839 BZV458836:CAG458839 CJR458836:CKC458839 CTN458836:CTY458839 DDJ458836:DDU458839 DNF458836:DNQ458839 DXB458836:DXM458839 EGX458836:EHI458839 EQT458836:ERE458839 FAP458836:FBA458839 FKL458836:FKW458839 FUH458836:FUS458839 GED458836:GEO458839 GNZ458836:GOK458839 GXV458836:GYG458839 HHR458836:HIC458839 HRN458836:HRY458839 IBJ458836:IBU458839 ILF458836:ILQ458839 IVB458836:IVM458839 JEX458836:JFI458839 JOT458836:JPE458839 JYP458836:JZA458839 KIL458836:KIW458839 KSH458836:KSS458839 LCD458836:LCO458839 LLZ458836:LMK458839 LVV458836:LWG458839 MFR458836:MGC458839 MPN458836:MPY458839 MZJ458836:MZU458839 NJF458836:NJQ458839 NTB458836:NTM458839 OCX458836:ODI458839 OMT458836:ONE458839 OWP458836:OXA458839 PGL458836:PGW458839 PQH458836:PQS458839 QAD458836:QAO458839 QJZ458836:QKK458839 QTV458836:QUG458839 RDR458836:REC458839 RNN458836:RNY458839 RXJ458836:RXU458839 SHF458836:SHQ458839 SRB458836:SRM458839 TAX458836:TBI458839 TKT458836:TLE458839 TUP458836:TVA458839 UEL458836:UEW458839 UOH458836:UOS458839 UYD458836:UYO458839 VHZ458836:VIK458839 VRV458836:VSG458839 WBR458836:WCC458839 WLN458836:WLY458839 WVJ458836:WVU458839 B524372:M524375 IX524372:JI524375 ST524372:TE524375 ACP524372:ADA524375 AML524372:AMW524375 AWH524372:AWS524375 BGD524372:BGO524375 BPZ524372:BQK524375 BZV524372:CAG524375 CJR524372:CKC524375 CTN524372:CTY524375 DDJ524372:DDU524375 DNF524372:DNQ524375 DXB524372:DXM524375 EGX524372:EHI524375 EQT524372:ERE524375 FAP524372:FBA524375 FKL524372:FKW524375 FUH524372:FUS524375 GED524372:GEO524375 GNZ524372:GOK524375 GXV524372:GYG524375 HHR524372:HIC524375 HRN524372:HRY524375 IBJ524372:IBU524375 ILF524372:ILQ524375 IVB524372:IVM524375 JEX524372:JFI524375 JOT524372:JPE524375 JYP524372:JZA524375 KIL524372:KIW524375 KSH524372:KSS524375 LCD524372:LCO524375 LLZ524372:LMK524375 LVV524372:LWG524375 MFR524372:MGC524375 MPN524372:MPY524375 MZJ524372:MZU524375 NJF524372:NJQ524375 NTB524372:NTM524375 OCX524372:ODI524375 OMT524372:ONE524375 OWP524372:OXA524375 PGL524372:PGW524375 PQH524372:PQS524375 QAD524372:QAO524375 QJZ524372:QKK524375 QTV524372:QUG524375 RDR524372:REC524375 RNN524372:RNY524375 RXJ524372:RXU524375 SHF524372:SHQ524375 SRB524372:SRM524375 TAX524372:TBI524375 TKT524372:TLE524375 TUP524372:TVA524375 UEL524372:UEW524375 UOH524372:UOS524375 UYD524372:UYO524375 VHZ524372:VIK524375 VRV524372:VSG524375 WBR524372:WCC524375 WLN524372:WLY524375 WVJ524372:WVU524375 B589908:M589911 IX589908:JI589911 ST589908:TE589911 ACP589908:ADA589911 AML589908:AMW589911 AWH589908:AWS589911 BGD589908:BGO589911 BPZ589908:BQK589911 BZV589908:CAG589911 CJR589908:CKC589911 CTN589908:CTY589911 DDJ589908:DDU589911 DNF589908:DNQ589911 DXB589908:DXM589911 EGX589908:EHI589911 EQT589908:ERE589911 FAP589908:FBA589911 FKL589908:FKW589911 FUH589908:FUS589911 GED589908:GEO589911 GNZ589908:GOK589911 GXV589908:GYG589911 HHR589908:HIC589911 HRN589908:HRY589911 IBJ589908:IBU589911 ILF589908:ILQ589911 IVB589908:IVM589911 JEX589908:JFI589911 JOT589908:JPE589911 JYP589908:JZA589911 KIL589908:KIW589911 KSH589908:KSS589911 LCD589908:LCO589911 LLZ589908:LMK589911 LVV589908:LWG589911 MFR589908:MGC589911 MPN589908:MPY589911 MZJ589908:MZU589911 NJF589908:NJQ589911 NTB589908:NTM589911 OCX589908:ODI589911 OMT589908:ONE589911 OWP589908:OXA589911 PGL589908:PGW589911 PQH589908:PQS589911 QAD589908:QAO589911 QJZ589908:QKK589911 QTV589908:QUG589911 RDR589908:REC589911 RNN589908:RNY589911 RXJ589908:RXU589911 SHF589908:SHQ589911 SRB589908:SRM589911 TAX589908:TBI589911 TKT589908:TLE589911 TUP589908:TVA589911 UEL589908:UEW589911 UOH589908:UOS589911 UYD589908:UYO589911 VHZ589908:VIK589911 VRV589908:VSG589911 WBR589908:WCC589911 WLN589908:WLY589911 WVJ589908:WVU589911 B655444:M655447 IX655444:JI655447 ST655444:TE655447 ACP655444:ADA655447 AML655444:AMW655447 AWH655444:AWS655447 BGD655444:BGO655447 BPZ655444:BQK655447 BZV655444:CAG655447 CJR655444:CKC655447 CTN655444:CTY655447 DDJ655444:DDU655447 DNF655444:DNQ655447 DXB655444:DXM655447 EGX655444:EHI655447 EQT655444:ERE655447 FAP655444:FBA655447 FKL655444:FKW655447 FUH655444:FUS655447 GED655444:GEO655447 GNZ655444:GOK655447 GXV655444:GYG655447 HHR655444:HIC655447 HRN655444:HRY655447 IBJ655444:IBU655447 ILF655444:ILQ655447 IVB655444:IVM655447 JEX655444:JFI655447 JOT655444:JPE655447 JYP655444:JZA655447 KIL655444:KIW655447 KSH655444:KSS655447 LCD655444:LCO655447 LLZ655444:LMK655447 LVV655444:LWG655447 MFR655444:MGC655447 MPN655444:MPY655447 MZJ655444:MZU655447 NJF655444:NJQ655447 NTB655444:NTM655447 OCX655444:ODI655447 OMT655444:ONE655447 OWP655444:OXA655447 PGL655444:PGW655447 PQH655444:PQS655447 QAD655444:QAO655447 QJZ655444:QKK655447 QTV655444:QUG655447 RDR655444:REC655447 RNN655444:RNY655447 RXJ655444:RXU655447 SHF655444:SHQ655447 SRB655444:SRM655447 TAX655444:TBI655447 TKT655444:TLE655447 TUP655444:TVA655447 UEL655444:UEW655447 UOH655444:UOS655447 UYD655444:UYO655447 VHZ655444:VIK655447 VRV655444:VSG655447 WBR655444:WCC655447 WLN655444:WLY655447 WVJ655444:WVU655447 B720980:M720983 IX720980:JI720983 ST720980:TE720983 ACP720980:ADA720983 AML720980:AMW720983 AWH720980:AWS720983 BGD720980:BGO720983 BPZ720980:BQK720983 BZV720980:CAG720983 CJR720980:CKC720983 CTN720980:CTY720983 DDJ720980:DDU720983 DNF720980:DNQ720983 DXB720980:DXM720983 EGX720980:EHI720983 EQT720980:ERE720983 FAP720980:FBA720983 FKL720980:FKW720983 FUH720980:FUS720983 GED720980:GEO720983 GNZ720980:GOK720983 GXV720980:GYG720983 HHR720980:HIC720983 HRN720980:HRY720983 IBJ720980:IBU720983 ILF720980:ILQ720983 IVB720980:IVM720983 JEX720980:JFI720983 JOT720980:JPE720983 JYP720980:JZA720983 KIL720980:KIW720983 KSH720980:KSS720983 LCD720980:LCO720983 LLZ720980:LMK720983 LVV720980:LWG720983 MFR720980:MGC720983 MPN720980:MPY720983 MZJ720980:MZU720983 NJF720980:NJQ720983 NTB720980:NTM720983 OCX720980:ODI720983 OMT720980:ONE720983 OWP720980:OXA720983 PGL720980:PGW720983 PQH720980:PQS720983 QAD720980:QAO720983 QJZ720980:QKK720983 QTV720980:QUG720983 RDR720980:REC720983 RNN720980:RNY720983 RXJ720980:RXU720983 SHF720980:SHQ720983 SRB720980:SRM720983 TAX720980:TBI720983 TKT720980:TLE720983 TUP720980:TVA720983 UEL720980:UEW720983 UOH720980:UOS720983 UYD720980:UYO720983 VHZ720980:VIK720983 VRV720980:VSG720983 WBR720980:WCC720983 WLN720980:WLY720983 WVJ720980:WVU720983 B786516:M786519 IX786516:JI786519 ST786516:TE786519 ACP786516:ADA786519 AML786516:AMW786519 AWH786516:AWS786519 BGD786516:BGO786519 BPZ786516:BQK786519 BZV786516:CAG786519 CJR786516:CKC786519 CTN786516:CTY786519 DDJ786516:DDU786519 DNF786516:DNQ786519 DXB786516:DXM786519 EGX786516:EHI786519 EQT786516:ERE786519 FAP786516:FBA786519 FKL786516:FKW786519 FUH786516:FUS786519 GED786516:GEO786519 GNZ786516:GOK786519 GXV786516:GYG786519 HHR786516:HIC786519 HRN786516:HRY786519 IBJ786516:IBU786519 ILF786516:ILQ786519 IVB786516:IVM786519 JEX786516:JFI786519 JOT786516:JPE786519 JYP786516:JZA786519 KIL786516:KIW786519 KSH786516:KSS786519 LCD786516:LCO786519 LLZ786516:LMK786519 LVV786516:LWG786519 MFR786516:MGC786519 MPN786516:MPY786519 MZJ786516:MZU786519 NJF786516:NJQ786519 NTB786516:NTM786519 OCX786516:ODI786519 OMT786516:ONE786519 OWP786516:OXA786519 PGL786516:PGW786519 PQH786516:PQS786519 QAD786516:QAO786519 QJZ786516:QKK786519 QTV786516:QUG786519 RDR786516:REC786519 RNN786516:RNY786519 RXJ786516:RXU786519 SHF786516:SHQ786519 SRB786516:SRM786519 TAX786516:TBI786519 TKT786516:TLE786519 TUP786516:TVA786519 UEL786516:UEW786519 UOH786516:UOS786519 UYD786516:UYO786519 VHZ786516:VIK786519 VRV786516:VSG786519 WBR786516:WCC786519 WLN786516:WLY786519 WVJ786516:WVU786519 B852052:M852055 IX852052:JI852055 ST852052:TE852055 ACP852052:ADA852055 AML852052:AMW852055 AWH852052:AWS852055 BGD852052:BGO852055 BPZ852052:BQK852055 BZV852052:CAG852055 CJR852052:CKC852055 CTN852052:CTY852055 DDJ852052:DDU852055 DNF852052:DNQ852055 DXB852052:DXM852055 EGX852052:EHI852055 EQT852052:ERE852055 FAP852052:FBA852055 FKL852052:FKW852055 FUH852052:FUS852055 GED852052:GEO852055 GNZ852052:GOK852055 GXV852052:GYG852055 HHR852052:HIC852055 HRN852052:HRY852055 IBJ852052:IBU852055 ILF852052:ILQ852055 IVB852052:IVM852055 JEX852052:JFI852055 JOT852052:JPE852055 JYP852052:JZA852055 KIL852052:KIW852055 KSH852052:KSS852055 LCD852052:LCO852055 LLZ852052:LMK852055 LVV852052:LWG852055 MFR852052:MGC852055 MPN852052:MPY852055 MZJ852052:MZU852055 NJF852052:NJQ852055 NTB852052:NTM852055 OCX852052:ODI852055 OMT852052:ONE852055 OWP852052:OXA852055 PGL852052:PGW852055 PQH852052:PQS852055 QAD852052:QAO852055 QJZ852052:QKK852055 QTV852052:QUG852055 RDR852052:REC852055 RNN852052:RNY852055 RXJ852052:RXU852055 SHF852052:SHQ852055 SRB852052:SRM852055 TAX852052:TBI852055 TKT852052:TLE852055 TUP852052:TVA852055 UEL852052:UEW852055 UOH852052:UOS852055 UYD852052:UYO852055 VHZ852052:VIK852055 VRV852052:VSG852055 WBR852052:WCC852055 WLN852052:WLY852055 WVJ852052:WVU852055 B917588:M917591 IX917588:JI917591 ST917588:TE917591 ACP917588:ADA917591 AML917588:AMW917591 AWH917588:AWS917591 BGD917588:BGO917591 BPZ917588:BQK917591 BZV917588:CAG917591 CJR917588:CKC917591 CTN917588:CTY917591 DDJ917588:DDU917591 DNF917588:DNQ917591 DXB917588:DXM917591 EGX917588:EHI917591 EQT917588:ERE917591 FAP917588:FBA917591 FKL917588:FKW917591 FUH917588:FUS917591 GED917588:GEO917591 GNZ917588:GOK917591 GXV917588:GYG917591 HHR917588:HIC917591 HRN917588:HRY917591 IBJ917588:IBU917591 ILF917588:ILQ917591 IVB917588:IVM917591 JEX917588:JFI917591 JOT917588:JPE917591 JYP917588:JZA917591 KIL917588:KIW917591 KSH917588:KSS917591 LCD917588:LCO917591 LLZ917588:LMK917591 LVV917588:LWG917591 MFR917588:MGC917591 MPN917588:MPY917591 MZJ917588:MZU917591 NJF917588:NJQ917591 NTB917588:NTM917591 OCX917588:ODI917591 OMT917588:ONE917591 OWP917588:OXA917591 PGL917588:PGW917591 PQH917588:PQS917591 QAD917588:QAO917591 QJZ917588:QKK917591 QTV917588:QUG917591 RDR917588:REC917591 RNN917588:RNY917591 RXJ917588:RXU917591 SHF917588:SHQ917591 SRB917588:SRM917591 TAX917588:TBI917591 TKT917588:TLE917591 TUP917588:TVA917591 UEL917588:UEW917591 UOH917588:UOS917591 UYD917588:UYO917591 VHZ917588:VIK917591 VRV917588:VSG917591 WBR917588:WCC917591 WLN917588:WLY917591 WVJ917588:WVU917591 B983124:M983127 IX983124:JI983127 ST983124:TE983127 ACP983124:ADA983127 AML983124:AMW983127 AWH983124:AWS983127 BGD983124:BGO983127 BPZ983124:BQK983127 BZV983124:CAG983127 CJR983124:CKC983127 CTN983124:CTY983127 DDJ983124:DDU983127 DNF983124:DNQ983127 DXB983124:DXM983127 EGX983124:EHI983127 EQT983124:ERE983127 FAP983124:FBA983127 FKL983124:FKW983127 FUH983124:FUS983127 GED983124:GEO983127 GNZ983124:GOK983127 GXV983124:GYG983127 HHR983124:HIC983127 HRN983124:HRY983127 IBJ983124:IBU983127 ILF983124:ILQ983127 IVB983124:IVM983127 JEX983124:JFI983127 JOT983124:JPE983127 JYP983124:JZA983127 KIL983124:KIW983127 KSH983124:KSS983127 LCD983124:LCO983127 LLZ983124:LMK983127 LVV983124:LWG983127 MFR983124:MGC983127 MPN983124:MPY983127 MZJ983124:MZU983127 NJF983124:NJQ983127 NTB983124:NTM983127 OCX983124:ODI983127 OMT983124:ONE983127 OWP983124:OXA983127 PGL983124:PGW983127 PQH983124:PQS983127 QAD983124:QAO983127 QJZ983124:QKK983127 QTV983124:QUG983127 RDR983124:REC983127 RNN983124:RNY983127 RXJ983124:RXU983127 SHF983124:SHQ983127 SRB983124:SRM983127 TAX983124:TBI983127 TKT983124:TLE983127 TUP983124:TVA983127 UEL983124:UEW983127 UOH983124:UOS983127 UYD983124:UYO983127 VHZ983124:VIK983127 VRV983124:VSG983127 WBR983124:WCC983127 WLN983124:WLY983127 WVJ983124:WVU983127 B655385:M655398 IX655385:JI655398 ST655385:TE655398 ACP655385:ADA655398 AML655385:AMW655398 AWH655385:AWS655398 BGD655385:BGO655398 BPZ655385:BQK655398 BZV655385:CAG655398 CJR655385:CKC655398 CTN655385:CTY655398 DDJ655385:DDU655398 DNF655385:DNQ655398 DXB655385:DXM655398 EGX655385:EHI655398 EQT655385:ERE655398 FAP655385:FBA655398 FKL655385:FKW655398 FUH655385:FUS655398 GED655385:GEO655398 GNZ655385:GOK655398 GXV655385:GYG655398 HHR655385:HIC655398 HRN655385:HRY655398 IBJ655385:IBU655398 ILF655385:ILQ655398 IVB655385:IVM655398 JEX655385:JFI655398 JOT655385:JPE655398 JYP655385:JZA655398 KIL655385:KIW655398 KSH655385:KSS655398 LCD655385:LCO655398 LLZ655385:LMK655398 LVV655385:LWG655398 MFR655385:MGC655398 MPN655385:MPY655398 MZJ655385:MZU655398 NJF655385:NJQ655398 NTB655385:NTM655398 OCX655385:ODI655398 OMT655385:ONE655398 OWP655385:OXA655398 PGL655385:PGW655398 PQH655385:PQS655398 QAD655385:QAO655398 QJZ655385:QKK655398 QTV655385:QUG655398 RDR655385:REC655398 RNN655385:RNY655398 RXJ655385:RXU655398 SHF655385:SHQ655398 SRB655385:SRM655398 TAX655385:TBI655398 TKT655385:TLE655398 TUP655385:TVA655398 UEL655385:UEW655398 UOH655385:UOS655398 UYD655385:UYO655398 VHZ655385:VIK655398 VRV655385:VSG655398 WBR655385:WCC655398 WLN655385:WLY655398 WVJ655385:WVU655398 B65626:M65630 IX65626:JI65630 ST65626:TE65630 ACP65626:ADA65630 AML65626:AMW65630 AWH65626:AWS65630 BGD65626:BGO65630 BPZ65626:BQK65630 BZV65626:CAG65630 CJR65626:CKC65630 CTN65626:CTY65630 DDJ65626:DDU65630 DNF65626:DNQ65630 DXB65626:DXM65630 EGX65626:EHI65630 EQT65626:ERE65630 FAP65626:FBA65630 FKL65626:FKW65630 FUH65626:FUS65630 GED65626:GEO65630 GNZ65626:GOK65630 GXV65626:GYG65630 HHR65626:HIC65630 HRN65626:HRY65630 IBJ65626:IBU65630 ILF65626:ILQ65630 IVB65626:IVM65630 JEX65626:JFI65630 JOT65626:JPE65630 JYP65626:JZA65630 KIL65626:KIW65630 KSH65626:KSS65630 LCD65626:LCO65630 LLZ65626:LMK65630 LVV65626:LWG65630 MFR65626:MGC65630 MPN65626:MPY65630 MZJ65626:MZU65630 NJF65626:NJQ65630 NTB65626:NTM65630 OCX65626:ODI65630 OMT65626:ONE65630 OWP65626:OXA65630 PGL65626:PGW65630 PQH65626:PQS65630 QAD65626:QAO65630 QJZ65626:QKK65630 QTV65626:QUG65630 RDR65626:REC65630 RNN65626:RNY65630 RXJ65626:RXU65630 SHF65626:SHQ65630 SRB65626:SRM65630 TAX65626:TBI65630 TKT65626:TLE65630 TUP65626:TVA65630 UEL65626:UEW65630 UOH65626:UOS65630 UYD65626:UYO65630 VHZ65626:VIK65630 VRV65626:VSG65630 WBR65626:WCC65630 WLN65626:WLY65630 WVJ65626:WVU65630 B131162:M131166 IX131162:JI131166 ST131162:TE131166 ACP131162:ADA131166 AML131162:AMW131166 AWH131162:AWS131166 BGD131162:BGO131166 BPZ131162:BQK131166 BZV131162:CAG131166 CJR131162:CKC131166 CTN131162:CTY131166 DDJ131162:DDU131166 DNF131162:DNQ131166 DXB131162:DXM131166 EGX131162:EHI131166 EQT131162:ERE131166 FAP131162:FBA131166 FKL131162:FKW131166 FUH131162:FUS131166 GED131162:GEO131166 GNZ131162:GOK131166 GXV131162:GYG131166 HHR131162:HIC131166 HRN131162:HRY131166 IBJ131162:IBU131166 ILF131162:ILQ131166 IVB131162:IVM131166 JEX131162:JFI131166 JOT131162:JPE131166 JYP131162:JZA131166 KIL131162:KIW131166 KSH131162:KSS131166 LCD131162:LCO131166 LLZ131162:LMK131166 LVV131162:LWG131166 MFR131162:MGC131166 MPN131162:MPY131166 MZJ131162:MZU131166 NJF131162:NJQ131166 NTB131162:NTM131166 OCX131162:ODI131166 OMT131162:ONE131166 OWP131162:OXA131166 PGL131162:PGW131166 PQH131162:PQS131166 QAD131162:QAO131166 QJZ131162:QKK131166 QTV131162:QUG131166 RDR131162:REC131166 RNN131162:RNY131166 RXJ131162:RXU131166 SHF131162:SHQ131166 SRB131162:SRM131166 TAX131162:TBI131166 TKT131162:TLE131166 TUP131162:TVA131166 UEL131162:UEW131166 UOH131162:UOS131166 UYD131162:UYO131166 VHZ131162:VIK131166 VRV131162:VSG131166 WBR131162:WCC131166 WLN131162:WLY131166 WVJ131162:WVU131166 B196698:M196702 IX196698:JI196702 ST196698:TE196702 ACP196698:ADA196702 AML196698:AMW196702 AWH196698:AWS196702 BGD196698:BGO196702 BPZ196698:BQK196702 BZV196698:CAG196702 CJR196698:CKC196702 CTN196698:CTY196702 DDJ196698:DDU196702 DNF196698:DNQ196702 DXB196698:DXM196702 EGX196698:EHI196702 EQT196698:ERE196702 FAP196698:FBA196702 FKL196698:FKW196702 FUH196698:FUS196702 GED196698:GEO196702 GNZ196698:GOK196702 GXV196698:GYG196702 HHR196698:HIC196702 HRN196698:HRY196702 IBJ196698:IBU196702 ILF196698:ILQ196702 IVB196698:IVM196702 JEX196698:JFI196702 JOT196698:JPE196702 JYP196698:JZA196702 KIL196698:KIW196702 KSH196698:KSS196702 LCD196698:LCO196702 LLZ196698:LMK196702 LVV196698:LWG196702 MFR196698:MGC196702 MPN196698:MPY196702 MZJ196698:MZU196702 NJF196698:NJQ196702 NTB196698:NTM196702 OCX196698:ODI196702 OMT196698:ONE196702 OWP196698:OXA196702 PGL196698:PGW196702 PQH196698:PQS196702 QAD196698:QAO196702 QJZ196698:QKK196702 QTV196698:QUG196702 RDR196698:REC196702 RNN196698:RNY196702 RXJ196698:RXU196702 SHF196698:SHQ196702 SRB196698:SRM196702 TAX196698:TBI196702 TKT196698:TLE196702 TUP196698:TVA196702 UEL196698:UEW196702 UOH196698:UOS196702 UYD196698:UYO196702 VHZ196698:VIK196702 VRV196698:VSG196702 WBR196698:WCC196702 WLN196698:WLY196702 WVJ196698:WVU196702 B262234:M262238 IX262234:JI262238 ST262234:TE262238 ACP262234:ADA262238 AML262234:AMW262238 AWH262234:AWS262238 BGD262234:BGO262238 BPZ262234:BQK262238 BZV262234:CAG262238 CJR262234:CKC262238 CTN262234:CTY262238 DDJ262234:DDU262238 DNF262234:DNQ262238 DXB262234:DXM262238 EGX262234:EHI262238 EQT262234:ERE262238 FAP262234:FBA262238 FKL262234:FKW262238 FUH262234:FUS262238 GED262234:GEO262238 GNZ262234:GOK262238 GXV262234:GYG262238 HHR262234:HIC262238 HRN262234:HRY262238 IBJ262234:IBU262238 ILF262234:ILQ262238 IVB262234:IVM262238 JEX262234:JFI262238 JOT262234:JPE262238 JYP262234:JZA262238 KIL262234:KIW262238 KSH262234:KSS262238 LCD262234:LCO262238 LLZ262234:LMK262238 LVV262234:LWG262238 MFR262234:MGC262238 MPN262234:MPY262238 MZJ262234:MZU262238 NJF262234:NJQ262238 NTB262234:NTM262238 OCX262234:ODI262238 OMT262234:ONE262238 OWP262234:OXA262238 PGL262234:PGW262238 PQH262234:PQS262238 QAD262234:QAO262238 QJZ262234:QKK262238 QTV262234:QUG262238 RDR262234:REC262238 RNN262234:RNY262238 RXJ262234:RXU262238 SHF262234:SHQ262238 SRB262234:SRM262238 TAX262234:TBI262238 TKT262234:TLE262238 TUP262234:TVA262238 UEL262234:UEW262238 UOH262234:UOS262238 UYD262234:UYO262238 VHZ262234:VIK262238 VRV262234:VSG262238 WBR262234:WCC262238 WLN262234:WLY262238 WVJ262234:WVU262238 B327770:M327774 IX327770:JI327774 ST327770:TE327774 ACP327770:ADA327774 AML327770:AMW327774 AWH327770:AWS327774 BGD327770:BGO327774 BPZ327770:BQK327774 BZV327770:CAG327774 CJR327770:CKC327774 CTN327770:CTY327774 DDJ327770:DDU327774 DNF327770:DNQ327774 DXB327770:DXM327774 EGX327770:EHI327774 EQT327770:ERE327774 FAP327770:FBA327774 FKL327770:FKW327774 FUH327770:FUS327774 GED327770:GEO327774 GNZ327770:GOK327774 GXV327770:GYG327774 HHR327770:HIC327774 HRN327770:HRY327774 IBJ327770:IBU327774 ILF327770:ILQ327774 IVB327770:IVM327774 JEX327770:JFI327774 JOT327770:JPE327774 JYP327770:JZA327774 KIL327770:KIW327774 KSH327770:KSS327774 LCD327770:LCO327774 LLZ327770:LMK327774 LVV327770:LWG327774 MFR327770:MGC327774 MPN327770:MPY327774 MZJ327770:MZU327774 NJF327770:NJQ327774 NTB327770:NTM327774 OCX327770:ODI327774 OMT327770:ONE327774 OWP327770:OXA327774 PGL327770:PGW327774 PQH327770:PQS327774 QAD327770:QAO327774 QJZ327770:QKK327774 QTV327770:QUG327774 RDR327770:REC327774 RNN327770:RNY327774 RXJ327770:RXU327774 SHF327770:SHQ327774 SRB327770:SRM327774 TAX327770:TBI327774 TKT327770:TLE327774 TUP327770:TVA327774 UEL327770:UEW327774 UOH327770:UOS327774 UYD327770:UYO327774 VHZ327770:VIK327774 VRV327770:VSG327774 WBR327770:WCC327774 WLN327770:WLY327774 WVJ327770:WVU327774 B393306:M393310 IX393306:JI393310 ST393306:TE393310 ACP393306:ADA393310 AML393306:AMW393310 AWH393306:AWS393310 BGD393306:BGO393310 BPZ393306:BQK393310 BZV393306:CAG393310 CJR393306:CKC393310 CTN393306:CTY393310 DDJ393306:DDU393310 DNF393306:DNQ393310 DXB393306:DXM393310 EGX393306:EHI393310 EQT393306:ERE393310 FAP393306:FBA393310 FKL393306:FKW393310 FUH393306:FUS393310 GED393306:GEO393310 GNZ393306:GOK393310 GXV393306:GYG393310 HHR393306:HIC393310 HRN393306:HRY393310 IBJ393306:IBU393310 ILF393306:ILQ393310 IVB393306:IVM393310 JEX393306:JFI393310 JOT393306:JPE393310 JYP393306:JZA393310 KIL393306:KIW393310 KSH393306:KSS393310 LCD393306:LCO393310 LLZ393306:LMK393310 LVV393306:LWG393310 MFR393306:MGC393310 MPN393306:MPY393310 MZJ393306:MZU393310 NJF393306:NJQ393310 NTB393306:NTM393310 OCX393306:ODI393310 OMT393306:ONE393310 OWP393306:OXA393310 PGL393306:PGW393310 PQH393306:PQS393310 QAD393306:QAO393310 QJZ393306:QKK393310 QTV393306:QUG393310 RDR393306:REC393310 RNN393306:RNY393310 RXJ393306:RXU393310 SHF393306:SHQ393310 SRB393306:SRM393310 TAX393306:TBI393310 TKT393306:TLE393310 TUP393306:TVA393310 UEL393306:UEW393310 UOH393306:UOS393310 UYD393306:UYO393310 VHZ393306:VIK393310 VRV393306:VSG393310 WBR393306:WCC393310 WLN393306:WLY393310 WVJ393306:WVU393310 B458842:M458846 IX458842:JI458846 ST458842:TE458846 ACP458842:ADA458846 AML458842:AMW458846 AWH458842:AWS458846 BGD458842:BGO458846 BPZ458842:BQK458846 BZV458842:CAG458846 CJR458842:CKC458846 CTN458842:CTY458846 DDJ458842:DDU458846 DNF458842:DNQ458846 DXB458842:DXM458846 EGX458842:EHI458846 EQT458842:ERE458846 FAP458842:FBA458846 FKL458842:FKW458846 FUH458842:FUS458846 GED458842:GEO458846 GNZ458842:GOK458846 GXV458842:GYG458846 HHR458842:HIC458846 HRN458842:HRY458846 IBJ458842:IBU458846 ILF458842:ILQ458846 IVB458842:IVM458846 JEX458842:JFI458846 JOT458842:JPE458846 JYP458842:JZA458846 KIL458842:KIW458846 KSH458842:KSS458846 LCD458842:LCO458846 LLZ458842:LMK458846 LVV458842:LWG458846 MFR458842:MGC458846 MPN458842:MPY458846 MZJ458842:MZU458846 NJF458842:NJQ458846 NTB458842:NTM458846 OCX458842:ODI458846 OMT458842:ONE458846 OWP458842:OXA458846 PGL458842:PGW458846 PQH458842:PQS458846 QAD458842:QAO458846 QJZ458842:QKK458846 QTV458842:QUG458846 RDR458842:REC458846 RNN458842:RNY458846 RXJ458842:RXU458846 SHF458842:SHQ458846 SRB458842:SRM458846 TAX458842:TBI458846 TKT458842:TLE458846 TUP458842:TVA458846 UEL458842:UEW458846 UOH458842:UOS458846 UYD458842:UYO458846 VHZ458842:VIK458846 VRV458842:VSG458846 WBR458842:WCC458846 WLN458842:WLY458846 WVJ458842:WVU458846 B524378:M524382 IX524378:JI524382 ST524378:TE524382 ACP524378:ADA524382 AML524378:AMW524382 AWH524378:AWS524382 BGD524378:BGO524382 BPZ524378:BQK524382 BZV524378:CAG524382 CJR524378:CKC524382 CTN524378:CTY524382 DDJ524378:DDU524382 DNF524378:DNQ524382 DXB524378:DXM524382 EGX524378:EHI524382 EQT524378:ERE524382 FAP524378:FBA524382 FKL524378:FKW524382 FUH524378:FUS524382 GED524378:GEO524382 GNZ524378:GOK524382 GXV524378:GYG524382 HHR524378:HIC524382 HRN524378:HRY524382 IBJ524378:IBU524382 ILF524378:ILQ524382 IVB524378:IVM524382 JEX524378:JFI524382 JOT524378:JPE524382 JYP524378:JZA524382 KIL524378:KIW524382 KSH524378:KSS524382 LCD524378:LCO524382 LLZ524378:LMK524382 LVV524378:LWG524382 MFR524378:MGC524382 MPN524378:MPY524382 MZJ524378:MZU524382 NJF524378:NJQ524382 NTB524378:NTM524382 OCX524378:ODI524382 OMT524378:ONE524382 OWP524378:OXA524382 PGL524378:PGW524382 PQH524378:PQS524382 QAD524378:QAO524382 QJZ524378:QKK524382 QTV524378:QUG524382 RDR524378:REC524382 RNN524378:RNY524382 RXJ524378:RXU524382 SHF524378:SHQ524382 SRB524378:SRM524382 TAX524378:TBI524382 TKT524378:TLE524382 TUP524378:TVA524382 UEL524378:UEW524382 UOH524378:UOS524382 UYD524378:UYO524382 VHZ524378:VIK524382 VRV524378:VSG524382 WBR524378:WCC524382 WLN524378:WLY524382 WVJ524378:WVU524382 B589914:M589918 IX589914:JI589918 ST589914:TE589918 ACP589914:ADA589918 AML589914:AMW589918 AWH589914:AWS589918 BGD589914:BGO589918 BPZ589914:BQK589918 BZV589914:CAG589918 CJR589914:CKC589918 CTN589914:CTY589918 DDJ589914:DDU589918 DNF589914:DNQ589918 DXB589914:DXM589918 EGX589914:EHI589918 EQT589914:ERE589918 FAP589914:FBA589918 FKL589914:FKW589918 FUH589914:FUS589918 GED589914:GEO589918 GNZ589914:GOK589918 GXV589914:GYG589918 HHR589914:HIC589918 HRN589914:HRY589918 IBJ589914:IBU589918 ILF589914:ILQ589918 IVB589914:IVM589918 JEX589914:JFI589918 JOT589914:JPE589918 JYP589914:JZA589918 KIL589914:KIW589918 KSH589914:KSS589918 LCD589914:LCO589918 LLZ589914:LMK589918 LVV589914:LWG589918 MFR589914:MGC589918 MPN589914:MPY589918 MZJ589914:MZU589918 NJF589914:NJQ589918 NTB589914:NTM589918 OCX589914:ODI589918 OMT589914:ONE589918 OWP589914:OXA589918 PGL589914:PGW589918 PQH589914:PQS589918 QAD589914:QAO589918 QJZ589914:QKK589918 QTV589914:QUG589918 RDR589914:REC589918 RNN589914:RNY589918 RXJ589914:RXU589918 SHF589914:SHQ589918 SRB589914:SRM589918 TAX589914:TBI589918 TKT589914:TLE589918 TUP589914:TVA589918 UEL589914:UEW589918 UOH589914:UOS589918 UYD589914:UYO589918 VHZ589914:VIK589918 VRV589914:VSG589918 WBR589914:WCC589918 WLN589914:WLY589918 WVJ589914:WVU589918 B655450:M655454 IX655450:JI655454 ST655450:TE655454 ACP655450:ADA655454 AML655450:AMW655454 AWH655450:AWS655454 BGD655450:BGO655454 BPZ655450:BQK655454 BZV655450:CAG655454 CJR655450:CKC655454 CTN655450:CTY655454 DDJ655450:DDU655454 DNF655450:DNQ655454 DXB655450:DXM655454 EGX655450:EHI655454 EQT655450:ERE655454 FAP655450:FBA655454 FKL655450:FKW655454 FUH655450:FUS655454 GED655450:GEO655454 GNZ655450:GOK655454 GXV655450:GYG655454 HHR655450:HIC655454 HRN655450:HRY655454 IBJ655450:IBU655454 ILF655450:ILQ655454 IVB655450:IVM655454 JEX655450:JFI655454 JOT655450:JPE655454 JYP655450:JZA655454 KIL655450:KIW655454 KSH655450:KSS655454 LCD655450:LCO655454 LLZ655450:LMK655454 LVV655450:LWG655454 MFR655450:MGC655454 MPN655450:MPY655454 MZJ655450:MZU655454 NJF655450:NJQ655454 NTB655450:NTM655454 OCX655450:ODI655454 OMT655450:ONE655454 OWP655450:OXA655454 PGL655450:PGW655454 PQH655450:PQS655454 QAD655450:QAO655454 QJZ655450:QKK655454 QTV655450:QUG655454 RDR655450:REC655454 RNN655450:RNY655454 RXJ655450:RXU655454 SHF655450:SHQ655454 SRB655450:SRM655454 TAX655450:TBI655454 TKT655450:TLE655454 TUP655450:TVA655454 UEL655450:UEW655454 UOH655450:UOS655454 UYD655450:UYO655454 VHZ655450:VIK655454 VRV655450:VSG655454 WBR655450:WCC655454 WLN655450:WLY655454 WVJ655450:WVU655454 B720986:M720990 IX720986:JI720990 ST720986:TE720990 ACP720986:ADA720990 AML720986:AMW720990 AWH720986:AWS720990 BGD720986:BGO720990 BPZ720986:BQK720990 BZV720986:CAG720990 CJR720986:CKC720990 CTN720986:CTY720990 DDJ720986:DDU720990 DNF720986:DNQ720990 DXB720986:DXM720990 EGX720986:EHI720990 EQT720986:ERE720990 FAP720986:FBA720990 FKL720986:FKW720990 FUH720986:FUS720990 GED720986:GEO720990 GNZ720986:GOK720990 GXV720986:GYG720990 HHR720986:HIC720990 HRN720986:HRY720990 IBJ720986:IBU720990 ILF720986:ILQ720990 IVB720986:IVM720990 JEX720986:JFI720990 JOT720986:JPE720990 JYP720986:JZA720990 KIL720986:KIW720990 KSH720986:KSS720990 LCD720986:LCO720990 LLZ720986:LMK720990 LVV720986:LWG720990 MFR720986:MGC720990 MPN720986:MPY720990 MZJ720986:MZU720990 NJF720986:NJQ720990 NTB720986:NTM720990 OCX720986:ODI720990 OMT720986:ONE720990 OWP720986:OXA720990 PGL720986:PGW720990 PQH720986:PQS720990 QAD720986:QAO720990 QJZ720986:QKK720990 QTV720986:QUG720990 RDR720986:REC720990 RNN720986:RNY720990 RXJ720986:RXU720990 SHF720986:SHQ720990 SRB720986:SRM720990 TAX720986:TBI720990 TKT720986:TLE720990 TUP720986:TVA720990 UEL720986:UEW720990 UOH720986:UOS720990 UYD720986:UYO720990 VHZ720986:VIK720990 VRV720986:VSG720990 WBR720986:WCC720990 WLN720986:WLY720990 WVJ720986:WVU720990 B786522:M786526 IX786522:JI786526 ST786522:TE786526 ACP786522:ADA786526 AML786522:AMW786526 AWH786522:AWS786526 BGD786522:BGO786526 BPZ786522:BQK786526 BZV786522:CAG786526 CJR786522:CKC786526 CTN786522:CTY786526 DDJ786522:DDU786526 DNF786522:DNQ786526 DXB786522:DXM786526 EGX786522:EHI786526 EQT786522:ERE786526 FAP786522:FBA786526 FKL786522:FKW786526 FUH786522:FUS786526 GED786522:GEO786526 GNZ786522:GOK786526 GXV786522:GYG786526 HHR786522:HIC786526 HRN786522:HRY786526 IBJ786522:IBU786526 ILF786522:ILQ786526 IVB786522:IVM786526 JEX786522:JFI786526 JOT786522:JPE786526 JYP786522:JZA786526 KIL786522:KIW786526 KSH786522:KSS786526 LCD786522:LCO786526 LLZ786522:LMK786526 LVV786522:LWG786526 MFR786522:MGC786526 MPN786522:MPY786526 MZJ786522:MZU786526 NJF786522:NJQ786526 NTB786522:NTM786526 OCX786522:ODI786526 OMT786522:ONE786526 OWP786522:OXA786526 PGL786522:PGW786526 PQH786522:PQS786526 QAD786522:QAO786526 QJZ786522:QKK786526 QTV786522:QUG786526 RDR786522:REC786526 RNN786522:RNY786526 RXJ786522:RXU786526 SHF786522:SHQ786526 SRB786522:SRM786526 TAX786522:TBI786526 TKT786522:TLE786526 TUP786522:TVA786526 UEL786522:UEW786526 UOH786522:UOS786526 UYD786522:UYO786526 VHZ786522:VIK786526 VRV786522:VSG786526 WBR786522:WCC786526 WLN786522:WLY786526 WVJ786522:WVU786526 B852058:M852062 IX852058:JI852062 ST852058:TE852062 ACP852058:ADA852062 AML852058:AMW852062 AWH852058:AWS852062 BGD852058:BGO852062 BPZ852058:BQK852062 BZV852058:CAG852062 CJR852058:CKC852062 CTN852058:CTY852062 DDJ852058:DDU852062 DNF852058:DNQ852062 DXB852058:DXM852062 EGX852058:EHI852062 EQT852058:ERE852062 FAP852058:FBA852062 FKL852058:FKW852062 FUH852058:FUS852062 GED852058:GEO852062 GNZ852058:GOK852062 GXV852058:GYG852062 HHR852058:HIC852062 HRN852058:HRY852062 IBJ852058:IBU852062 ILF852058:ILQ852062 IVB852058:IVM852062 JEX852058:JFI852062 JOT852058:JPE852062 JYP852058:JZA852062 KIL852058:KIW852062 KSH852058:KSS852062 LCD852058:LCO852062 LLZ852058:LMK852062 LVV852058:LWG852062 MFR852058:MGC852062 MPN852058:MPY852062 MZJ852058:MZU852062 NJF852058:NJQ852062 NTB852058:NTM852062 OCX852058:ODI852062 OMT852058:ONE852062 OWP852058:OXA852062 PGL852058:PGW852062 PQH852058:PQS852062 QAD852058:QAO852062 QJZ852058:QKK852062 QTV852058:QUG852062 RDR852058:REC852062 RNN852058:RNY852062 RXJ852058:RXU852062 SHF852058:SHQ852062 SRB852058:SRM852062 TAX852058:TBI852062 TKT852058:TLE852062 TUP852058:TVA852062 UEL852058:UEW852062 UOH852058:UOS852062 UYD852058:UYO852062 VHZ852058:VIK852062 VRV852058:VSG852062 WBR852058:WCC852062 WLN852058:WLY852062 WVJ852058:WVU852062 B917594:M917598 IX917594:JI917598 ST917594:TE917598 ACP917594:ADA917598 AML917594:AMW917598 AWH917594:AWS917598 BGD917594:BGO917598 BPZ917594:BQK917598 BZV917594:CAG917598 CJR917594:CKC917598 CTN917594:CTY917598 DDJ917594:DDU917598 DNF917594:DNQ917598 DXB917594:DXM917598 EGX917594:EHI917598 EQT917594:ERE917598 FAP917594:FBA917598 FKL917594:FKW917598 FUH917594:FUS917598 GED917594:GEO917598 GNZ917594:GOK917598 GXV917594:GYG917598 HHR917594:HIC917598 HRN917594:HRY917598 IBJ917594:IBU917598 ILF917594:ILQ917598 IVB917594:IVM917598 JEX917594:JFI917598 JOT917594:JPE917598 JYP917594:JZA917598 KIL917594:KIW917598 KSH917594:KSS917598 LCD917594:LCO917598 LLZ917594:LMK917598 LVV917594:LWG917598 MFR917594:MGC917598 MPN917594:MPY917598 MZJ917594:MZU917598 NJF917594:NJQ917598 NTB917594:NTM917598 OCX917594:ODI917598 OMT917594:ONE917598 OWP917594:OXA917598 PGL917594:PGW917598 PQH917594:PQS917598 QAD917594:QAO917598 QJZ917594:QKK917598 QTV917594:QUG917598 RDR917594:REC917598 RNN917594:RNY917598 RXJ917594:RXU917598 SHF917594:SHQ917598 SRB917594:SRM917598 TAX917594:TBI917598 TKT917594:TLE917598 TUP917594:TVA917598 UEL917594:UEW917598 UOH917594:UOS917598 UYD917594:UYO917598 VHZ917594:VIK917598 VRV917594:VSG917598 WBR917594:WCC917598 WLN917594:WLY917598 WVJ917594:WVU917598 B983130:M983134 IX983130:JI983134 ST983130:TE983134 ACP983130:ADA983134 AML983130:AMW983134 AWH983130:AWS983134 BGD983130:BGO983134 BPZ983130:BQK983134 BZV983130:CAG983134 CJR983130:CKC983134 CTN983130:CTY983134 DDJ983130:DDU983134 DNF983130:DNQ983134 DXB983130:DXM983134 EGX983130:EHI983134 EQT983130:ERE983134 FAP983130:FBA983134 FKL983130:FKW983134 FUH983130:FUS983134 GED983130:GEO983134 GNZ983130:GOK983134 GXV983130:GYG983134 HHR983130:HIC983134 HRN983130:HRY983134 IBJ983130:IBU983134 ILF983130:ILQ983134 IVB983130:IVM983134 JEX983130:JFI983134 JOT983130:JPE983134 JYP983130:JZA983134 KIL983130:KIW983134 KSH983130:KSS983134 LCD983130:LCO983134 LLZ983130:LMK983134 LVV983130:LWG983134 MFR983130:MGC983134 MPN983130:MPY983134 MZJ983130:MZU983134 NJF983130:NJQ983134 NTB983130:NTM983134 OCX983130:ODI983134 OMT983130:ONE983134 OWP983130:OXA983134 PGL983130:PGW983134 PQH983130:PQS983134 QAD983130:QAO983134 QJZ983130:QKK983134 QTV983130:QUG983134 RDR983130:REC983134 RNN983130:RNY983134 RXJ983130:RXU983134 SHF983130:SHQ983134 SRB983130:SRM983134 TAX983130:TBI983134 TKT983130:TLE983134 TUP983130:TVA983134 UEL983130:UEW983134 UOH983130:UOS983134 UYD983130:UYO983134 VHZ983130:VIK983134 VRV983130:VSG983134 WBR983130:WCC983134 WLN983130:WLY983134 WVJ983130:WVU983134 B720921:M720934 IX720921:JI720934 ST720921:TE720934 ACP720921:ADA720934 AML720921:AMW720934 AWH720921:AWS720934 BGD720921:BGO720934 BPZ720921:BQK720934 BZV720921:CAG720934 CJR720921:CKC720934 CTN720921:CTY720934 DDJ720921:DDU720934 DNF720921:DNQ720934 DXB720921:DXM720934 EGX720921:EHI720934 EQT720921:ERE720934 FAP720921:FBA720934 FKL720921:FKW720934 FUH720921:FUS720934 GED720921:GEO720934 GNZ720921:GOK720934 GXV720921:GYG720934 HHR720921:HIC720934 HRN720921:HRY720934 IBJ720921:IBU720934 ILF720921:ILQ720934 IVB720921:IVM720934 JEX720921:JFI720934 JOT720921:JPE720934 JYP720921:JZA720934 KIL720921:KIW720934 KSH720921:KSS720934 LCD720921:LCO720934 LLZ720921:LMK720934 LVV720921:LWG720934 MFR720921:MGC720934 MPN720921:MPY720934 MZJ720921:MZU720934 NJF720921:NJQ720934 NTB720921:NTM720934 OCX720921:ODI720934 OMT720921:ONE720934 OWP720921:OXA720934 PGL720921:PGW720934 PQH720921:PQS720934 QAD720921:QAO720934 QJZ720921:QKK720934 QTV720921:QUG720934 RDR720921:REC720934 RNN720921:RNY720934 RXJ720921:RXU720934 SHF720921:SHQ720934 SRB720921:SRM720934 TAX720921:TBI720934 TKT720921:TLE720934 TUP720921:TVA720934 UEL720921:UEW720934 UOH720921:UOS720934 UYD720921:UYO720934 VHZ720921:VIK720934 VRV720921:VSG720934 WBR720921:WCC720934 WLN720921:WLY720934 WVJ720921:WVU720934 B65645:M65645 IX65645:JI65645 ST65645:TE65645 ACP65645:ADA65645 AML65645:AMW65645 AWH65645:AWS65645 BGD65645:BGO65645 BPZ65645:BQK65645 BZV65645:CAG65645 CJR65645:CKC65645 CTN65645:CTY65645 DDJ65645:DDU65645 DNF65645:DNQ65645 DXB65645:DXM65645 EGX65645:EHI65645 EQT65645:ERE65645 FAP65645:FBA65645 FKL65645:FKW65645 FUH65645:FUS65645 GED65645:GEO65645 GNZ65645:GOK65645 GXV65645:GYG65645 HHR65645:HIC65645 HRN65645:HRY65645 IBJ65645:IBU65645 ILF65645:ILQ65645 IVB65645:IVM65645 JEX65645:JFI65645 JOT65645:JPE65645 JYP65645:JZA65645 KIL65645:KIW65645 KSH65645:KSS65645 LCD65645:LCO65645 LLZ65645:LMK65645 LVV65645:LWG65645 MFR65645:MGC65645 MPN65645:MPY65645 MZJ65645:MZU65645 NJF65645:NJQ65645 NTB65645:NTM65645 OCX65645:ODI65645 OMT65645:ONE65645 OWP65645:OXA65645 PGL65645:PGW65645 PQH65645:PQS65645 QAD65645:QAO65645 QJZ65645:QKK65645 QTV65645:QUG65645 RDR65645:REC65645 RNN65645:RNY65645 RXJ65645:RXU65645 SHF65645:SHQ65645 SRB65645:SRM65645 TAX65645:TBI65645 TKT65645:TLE65645 TUP65645:TVA65645 UEL65645:UEW65645 UOH65645:UOS65645 UYD65645:UYO65645 VHZ65645:VIK65645 VRV65645:VSG65645 WBR65645:WCC65645 WLN65645:WLY65645 WVJ65645:WVU65645 B131181:M131181 IX131181:JI131181 ST131181:TE131181 ACP131181:ADA131181 AML131181:AMW131181 AWH131181:AWS131181 BGD131181:BGO131181 BPZ131181:BQK131181 BZV131181:CAG131181 CJR131181:CKC131181 CTN131181:CTY131181 DDJ131181:DDU131181 DNF131181:DNQ131181 DXB131181:DXM131181 EGX131181:EHI131181 EQT131181:ERE131181 FAP131181:FBA131181 FKL131181:FKW131181 FUH131181:FUS131181 GED131181:GEO131181 GNZ131181:GOK131181 GXV131181:GYG131181 HHR131181:HIC131181 HRN131181:HRY131181 IBJ131181:IBU131181 ILF131181:ILQ131181 IVB131181:IVM131181 JEX131181:JFI131181 JOT131181:JPE131181 JYP131181:JZA131181 KIL131181:KIW131181 KSH131181:KSS131181 LCD131181:LCO131181 LLZ131181:LMK131181 LVV131181:LWG131181 MFR131181:MGC131181 MPN131181:MPY131181 MZJ131181:MZU131181 NJF131181:NJQ131181 NTB131181:NTM131181 OCX131181:ODI131181 OMT131181:ONE131181 OWP131181:OXA131181 PGL131181:PGW131181 PQH131181:PQS131181 QAD131181:QAO131181 QJZ131181:QKK131181 QTV131181:QUG131181 RDR131181:REC131181 RNN131181:RNY131181 RXJ131181:RXU131181 SHF131181:SHQ131181 SRB131181:SRM131181 TAX131181:TBI131181 TKT131181:TLE131181 TUP131181:TVA131181 UEL131181:UEW131181 UOH131181:UOS131181 UYD131181:UYO131181 VHZ131181:VIK131181 VRV131181:VSG131181 WBR131181:WCC131181 WLN131181:WLY131181 WVJ131181:WVU131181 B196717:M196717 IX196717:JI196717 ST196717:TE196717 ACP196717:ADA196717 AML196717:AMW196717 AWH196717:AWS196717 BGD196717:BGO196717 BPZ196717:BQK196717 BZV196717:CAG196717 CJR196717:CKC196717 CTN196717:CTY196717 DDJ196717:DDU196717 DNF196717:DNQ196717 DXB196717:DXM196717 EGX196717:EHI196717 EQT196717:ERE196717 FAP196717:FBA196717 FKL196717:FKW196717 FUH196717:FUS196717 GED196717:GEO196717 GNZ196717:GOK196717 GXV196717:GYG196717 HHR196717:HIC196717 HRN196717:HRY196717 IBJ196717:IBU196717 ILF196717:ILQ196717 IVB196717:IVM196717 JEX196717:JFI196717 JOT196717:JPE196717 JYP196717:JZA196717 KIL196717:KIW196717 KSH196717:KSS196717 LCD196717:LCO196717 LLZ196717:LMK196717 LVV196717:LWG196717 MFR196717:MGC196717 MPN196717:MPY196717 MZJ196717:MZU196717 NJF196717:NJQ196717 NTB196717:NTM196717 OCX196717:ODI196717 OMT196717:ONE196717 OWP196717:OXA196717 PGL196717:PGW196717 PQH196717:PQS196717 QAD196717:QAO196717 QJZ196717:QKK196717 QTV196717:QUG196717 RDR196717:REC196717 RNN196717:RNY196717 RXJ196717:RXU196717 SHF196717:SHQ196717 SRB196717:SRM196717 TAX196717:TBI196717 TKT196717:TLE196717 TUP196717:TVA196717 UEL196717:UEW196717 UOH196717:UOS196717 UYD196717:UYO196717 VHZ196717:VIK196717 VRV196717:VSG196717 WBR196717:WCC196717 WLN196717:WLY196717 WVJ196717:WVU196717 B262253:M262253 IX262253:JI262253 ST262253:TE262253 ACP262253:ADA262253 AML262253:AMW262253 AWH262253:AWS262253 BGD262253:BGO262253 BPZ262253:BQK262253 BZV262253:CAG262253 CJR262253:CKC262253 CTN262253:CTY262253 DDJ262253:DDU262253 DNF262253:DNQ262253 DXB262253:DXM262253 EGX262253:EHI262253 EQT262253:ERE262253 FAP262253:FBA262253 FKL262253:FKW262253 FUH262253:FUS262253 GED262253:GEO262253 GNZ262253:GOK262253 GXV262253:GYG262253 HHR262253:HIC262253 HRN262253:HRY262253 IBJ262253:IBU262253 ILF262253:ILQ262253 IVB262253:IVM262253 JEX262253:JFI262253 JOT262253:JPE262253 JYP262253:JZA262253 KIL262253:KIW262253 KSH262253:KSS262253 LCD262253:LCO262253 LLZ262253:LMK262253 LVV262253:LWG262253 MFR262253:MGC262253 MPN262253:MPY262253 MZJ262253:MZU262253 NJF262253:NJQ262253 NTB262253:NTM262253 OCX262253:ODI262253 OMT262253:ONE262253 OWP262253:OXA262253 PGL262253:PGW262253 PQH262253:PQS262253 QAD262253:QAO262253 QJZ262253:QKK262253 QTV262253:QUG262253 RDR262253:REC262253 RNN262253:RNY262253 RXJ262253:RXU262253 SHF262253:SHQ262253 SRB262253:SRM262253 TAX262253:TBI262253 TKT262253:TLE262253 TUP262253:TVA262253 UEL262253:UEW262253 UOH262253:UOS262253 UYD262253:UYO262253 VHZ262253:VIK262253 VRV262253:VSG262253 WBR262253:WCC262253 WLN262253:WLY262253 WVJ262253:WVU262253 B327789:M327789 IX327789:JI327789 ST327789:TE327789 ACP327789:ADA327789 AML327789:AMW327789 AWH327789:AWS327789 BGD327789:BGO327789 BPZ327789:BQK327789 BZV327789:CAG327789 CJR327789:CKC327789 CTN327789:CTY327789 DDJ327789:DDU327789 DNF327789:DNQ327789 DXB327789:DXM327789 EGX327789:EHI327789 EQT327789:ERE327789 FAP327789:FBA327789 FKL327789:FKW327789 FUH327789:FUS327789 GED327789:GEO327789 GNZ327789:GOK327789 GXV327789:GYG327789 HHR327789:HIC327789 HRN327789:HRY327789 IBJ327789:IBU327789 ILF327789:ILQ327789 IVB327789:IVM327789 JEX327789:JFI327789 JOT327789:JPE327789 JYP327789:JZA327789 KIL327789:KIW327789 KSH327789:KSS327789 LCD327789:LCO327789 LLZ327789:LMK327789 LVV327789:LWG327789 MFR327789:MGC327789 MPN327789:MPY327789 MZJ327789:MZU327789 NJF327789:NJQ327789 NTB327789:NTM327789 OCX327789:ODI327789 OMT327789:ONE327789 OWP327789:OXA327789 PGL327789:PGW327789 PQH327789:PQS327789 QAD327789:QAO327789 QJZ327789:QKK327789 QTV327789:QUG327789 RDR327789:REC327789 RNN327789:RNY327789 RXJ327789:RXU327789 SHF327789:SHQ327789 SRB327789:SRM327789 TAX327789:TBI327789 TKT327789:TLE327789 TUP327789:TVA327789 UEL327789:UEW327789 UOH327789:UOS327789 UYD327789:UYO327789 VHZ327789:VIK327789 VRV327789:VSG327789 WBR327789:WCC327789 WLN327789:WLY327789 WVJ327789:WVU327789 B393325:M393325 IX393325:JI393325 ST393325:TE393325 ACP393325:ADA393325 AML393325:AMW393325 AWH393325:AWS393325 BGD393325:BGO393325 BPZ393325:BQK393325 BZV393325:CAG393325 CJR393325:CKC393325 CTN393325:CTY393325 DDJ393325:DDU393325 DNF393325:DNQ393325 DXB393325:DXM393325 EGX393325:EHI393325 EQT393325:ERE393325 FAP393325:FBA393325 FKL393325:FKW393325 FUH393325:FUS393325 GED393325:GEO393325 GNZ393325:GOK393325 GXV393325:GYG393325 HHR393325:HIC393325 HRN393325:HRY393325 IBJ393325:IBU393325 ILF393325:ILQ393325 IVB393325:IVM393325 JEX393325:JFI393325 JOT393325:JPE393325 JYP393325:JZA393325 KIL393325:KIW393325 KSH393325:KSS393325 LCD393325:LCO393325 LLZ393325:LMK393325 LVV393325:LWG393325 MFR393325:MGC393325 MPN393325:MPY393325 MZJ393325:MZU393325 NJF393325:NJQ393325 NTB393325:NTM393325 OCX393325:ODI393325 OMT393325:ONE393325 OWP393325:OXA393325 PGL393325:PGW393325 PQH393325:PQS393325 QAD393325:QAO393325 QJZ393325:QKK393325 QTV393325:QUG393325 RDR393325:REC393325 RNN393325:RNY393325 RXJ393325:RXU393325 SHF393325:SHQ393325 SRB393325:SRM393325 TAX393325:TBI393325 TKT393325:TLE393325 TUP393325:TVA393325 UEL393325:UEW393325 UOH393325:UOS393325 UYD393325:UYO393325 VHZ393325:VIK393325 VRV393325:VSG393325 WBR393325:WCC393325 WLN393325:WLY393325 WVJ393325:WVU393325 B458861:M458861 IX458861:JI458861 ST458861:TE458861 ACP458861:ADA458861 AML458861:AMW458861 AWH458861:AWS458861 BGD458861:BGO458861 BPZ458861:BQK458861 BZV458861:CAG458861 CJR458861:CKC458861 CTN458861:CTY458861 DDJ458861:DDU458861 DNF458861:DNQ458861 DXB458861:DXM458861 EGX458861:EHI458861 EQT458861:ERE458861 FAP458861:FBA458861 FKL458861:FKW458861 FUH458861:FUS458861 GED458861:GEO458861 GNZ458861:GOK458861 GXV458861:GYG458861 HHR458861:HIC458861 HRN458861:HRY458861 IBJ458861:IBU458861 ILF458861:ILQ458861 IVB458861:IVM458861 JEX458861:JFI458861 JOT458861:JPE458861 JYP458861:JZA458861 KIL458861:KIW458861 KSH458861:KSS458861 LCD458861:LCO458861 LLZ458861:LMK458861 LVV458861:LWG458861 MFR458861:MGC458861 MPN458861:MPY458861 MZJ458861:MZU458861 NJF458861:NJQ458861 NTB458861:NTM458861 OCX458861:ODI458861 OMT458861:ONE458861 OWP458861:OXA458861 PGL458861:PGW458861 PQH458861:PQS458861 QAD458861:QAO458861 QJZ458861:QKK458861 QTV458861:QUG458861 RDR458861:REC458861 RNN458861:RNY458861 RXJ458861:RXU458861 SHF458861:SHQ458861 SRB458861:SRM458861 TAX458861:TBI458861 TKT458861:TLE458861 TUP458861:TVA458861 UEL458861:UEW458861 UOH458861:UOS458861 UYD458861:UYO458861 VHZ458861:VIK458861 VRV458861:VSG458861 WBR458861:WCC458861 WLN458861:WLY458861 WVJ458861:WVU458861 B524397:M524397 IX524397:JI524397 ST524397:TE524397 ACP524397:ADA524397 AML524397:AMW524397 AWH524397:AWS524397 BGD524397:BGO524397 BPZ524397:BQK524397 BZV524397:CAG524397 CJR524397:CKC524397 CTN524397:CTY524397 DDJ524397:DDU524397 DNF524397:DNQ524397 DXB524397:DXM524397 EGX524397:EHI524397 EQT524397:ERE524397 FAP524397:FBA524397 FKL524397:FKW524397 FUH524397:FUS524397 GED524397:GEO524397 GNZ524397:GOK524397 GXV524397:GYG524397 HHR524397:HIC524397 HRN524397:HRY524397 IBJ524397:IBU524397 ILF524397:ILQ524397 IVB524397:IVM524397 JEX524397:JFI524397 JOT524397:JPE524397 JYP524397:JZA524397 KIL524397:KIW524397 KSH524397:KSS524397 LCD524397:LCO524397 LLZ524397:LMK524397 LVV524397:LWG524397 MFR524397:MGC524397 MPN524397:MPY524397 MZJ524397:MZU524397 NJF524397:NJQ524397 NTB524397:NTM524397 OCX524397:ODI524397 OMT524397:ONE524397 OWP524397:OXA524397 PGL524397:PGW524397 PQH524397:PQS524397 QAD524397:QAO524397 QJZ524397:QKK524397 QTV524397:QUG524397 RDR524397:REC524397 RNN524397:RNY524397 RXJ524397:RXU524397 SHF524397:SHQ524397 SRB524397:SRM524397 TAX524397:TBI524397 TKT524397:TLE524397 TUP524397:TVA524397 UEL524397:UEW524397 UOH524397:UOS524397 UYD524397:UYO524397 VHZ524397:VIK524397 VRV524397:VSG524397 WBR524397:WCC524397 WLN524397:WLY524397 WVJ524397:WVU524397 B589933:M589933 IX589933:JI589933 ST589933:TE589933 ACP589933:ADA589933 AML589933:AMW589933 AWH589933:AWS589933 BGD589933:BGO589933 BPZ589933:BQK589933 BZV589933:CAG589933 CJR589933:CKC589933 CTN589933:CTY589933 DDJ589933:DDU589933 DNF589933:DNQ589933 DXB589933:DXM589933 EGX589933:EHI589933 EQT589933:ERE589933 FAP589933:FBA589933 FKL589933:FKW589933 FUH589933:FUS589933 GED589933:GEO589933 GNZ589933:GOK589933 GXV589933:GYG589933 HHR589933:HIC589933 HRN589933:HRY589933 IBJ589933:IBU589933 ILF589933:ILQ589933 IVB589933:IVM589933 JEX589933:JFI589933 JOT589933:JPE589933 JYP589933:JZA589933 KIL589933:KIW589933 KSH589933:KSS589933 LCD589933:LCO589933 LLZ589933:LMK589933 LVV589933:LWG589933 MFR589933:MGC589933 MPN589933:MPY589933 MZJ589933:MZU589933 NJF589933:NJQ589933 NTB589933:NTM589933 OCX589933:ODI589933 OMT589933:ONE589933 OWP589933:OXA589933 PGL589933:PGW589933 PQH589933:PQS589933 QAD589933:QAO589933 QJZ589933:QKK589933 QTV589933:QUG589933 RDR589933:REC589933 RNN589933:RNY589933 RXJ589933:RXU589933 SHF589933:SHQ589933 SRB589933:SRM589933 TAX589933:TBI589933 TKT589933:TLE589933 TUP589933:TVA589933 UEL589933:UEW589933 UOH589933:UOS589933 UYD589933:UYO589933 VHZ589933:VIK589933 VRV589933:VSG589933 WBR589933:WCC589933 WLN589933:WLY589933 WVJ589933:WVU589933 B655469:M655469 IX655469:JI655469 ST655469:TE655469 ACP655469:ADA655469 AML655469:AMW655469 AWH655469:AWS655469 BGD655469:BGO655469 BPZ655469:BQK655469 BZV655469:CAG655469 CJR655469:CKC655469 CTN655469:CTY655469 DDJ655469:DDU655469 DNF655469:DNQ655469 DXB655469:DXM655469 EGX655469:EHI655469 EQT655469:ERE655469 FAP655469:FBA655469 FKL655469:FKW655469 FUH655469:FUS655469 GED655469:GEO655469 GNZ655469:GOK655469 GXV655469:GYG655469 HHR655469:HIC655469 HRN655469:HRY655469 IBJ655469:IBU655469 ILF655469:ILQ655469 IVB655469:IVM655469 JEX655469:JFI655469 JOT655469:JPE655469 JYP655469:JZA655469 KIL655469:KIW655469 KSH655469:KSS655469 LCD655469:LCO655469 LLZ655469:LMK655469 LVV655469:LWG655469 MFR655469:MGC655469 MPN655469:MPY655469 MZJ655469:MZU655469 NJF655469:NJQ655469 NTB655469:NTM655469 OCX655469:ODI655469 OMT655469:ONE655469 OWP655469:OXA655469 PGL655469:PGW655469 PQH655469:PQS655469 QAD655469:QAO655469 QJZ655469:QKK655469 QTV655469:QUG655469 RDR655469:REC655469 RNN655469:RNY655469 RXJ655469:RXU655469 SHF655469:SHQ655469 SRB655469:SRM655469 TAX655469:TBI655469 TKT655469:TLE655469 TUP655469:TVA655469 UEL655469:UEW655469 UOH655469:UOS655469 UYD655469:UYO655469 VHZ655469:VIK655469 VRV655469:VSG655469 WBR655469:WCC655469 WLN655469:WLY655469 WVJ655469:WVU655469 B721005:M721005 IX721005:JI721005 ST721005:TE721005 ACP721005:ADA721005 AML721005:AMW721005 AWH721005:AWS721005 BGD721005:BGO721005 BPZ721005:BQK721005 BZV721005:CAG721005 CJR721005:CKC721005 CTN721005:CTY721005 DDJ721005:DDU721005 DNF721005:DNQ721005 DXB721005:DXM721005 EGX721005:EHI721005 EQT721005:ERE721005 FAP721005:FBA721005 FKL721005:FKW721005 FUH721005:FUS721005 GED721005:GEO721005 GNZ721005:GOK721005 GXV721005:GYG721005 HHR721005:HIC721005 HRN721005:HRY721005 IBJ721005:IBU721005 ILF721005:ILQ721005 IVB721005:IVM721005 JEX721005:JFI721005 JOT721005:JPE721005 JYP721005:JZA721005 KIL721005:KIW721005 KSH721005:KSS721005 LCD721005:LCO721005 LLZ721005:LMK721005 LVV721005:LWG721005 MFR721005:MGC721005 MPN721005:MPY721005 MZJ721005:MZU721005 NJF721005:NJQ721005 NTB721005:NTM721005 OCX721005:ODI721005 OMT721005:ONE721005 OWP721005:OXA721005 PGL721005:PGW721005 PQH721005:PQS721005 QAD721005:QAO721005 QJZ721005:QKK721005 QTV721005:QUG721005 RDR721005:REC721005 RNN721005:RNY721005 RXJ721005:RXU721005 SHF721005:SHQ721005 SRB721005:SRM721005 TAX721005:TBI721005 TKT721005:TLE721005 TUP721005:TVA721005 UEL721005:UEW721005 UOH721005:UOS721005 UYD721005:UYO721005 VHZ721005:VIK721005 VRV721005:VSG721005 WBR721005:WCC721005 WLN721005:WLY721005 WVJ721005:WVU721005 B786541:M786541 IX786541:JI786541 ST786541:TE786541 ACP786541:ADA786541 AML786541:AMW786541 AWH786541:AWS786541 BGD786541:BGO786541 BPZ786541:BQK786541 BZV786541:CAG786541 CJR786541:CKC786541 CTN786541:CTY786541 DDJ786541:DDU786541 DNF786541:DNQ786541 DXB786541:DXM786541 EGX786541:EHI786541 EQT786541:ERE786541 FAP786541:FBA786541 FKL786541:FKW786541 FUH786541:FUS786541 GED786541:GEO786541 GNZ786541:GOK786541 GXV786541:GYG786541 HHR786541:HIC786541 HRN786541:HRY786541 IBJ786541:IBU786541 ILF786541:ILQ786541 IVB786541:IVM786541 JEX786541:JFI786541 JOT786541:JPE786541 JYP786541:JZA786541 KIL786541:KIW786541 KSH786541:KSS786541 LCD786541:LCO786541 LLZ786541:LMK786541 LVV786541:LWG786541 MFR786541:MGC786541 MPN786541:MPY786541 MZJ786541:MZU786541 NJF786541:NJQ786541 NTB786541:NTM786541 OCX786541:ODI786541 OMT786541:ONE786541 OWP786541:OXA786541 PGL786541:PGW786541 PQH786541:PQS786541 QAD786541:QAO786541 QJZ786541:QKK786541 QTV786541:QUG786541 RDR786541:REC786541 RNN786541:RNY786541 RXJ786541:RXU786541 SHF786541:SHQ786541 SRB786541:SRM786541 TAX786541:TBI786541 TKT786541:TLE786541 TUP786541:TVA786541 UEL786541:UEW786541 UOH786541:UOS786541 UYD786541:UYO786541 VHZ786541:VIK786541 VRV786541:VSG786541 WBR786541:WCC786541 WLN786541:WLY786541 WVJ786541:WVU786541 B852077:M852077 IX852077:JI852077 ST852077:TE852077 ACP852077:ADA852077 AML852077:AMW852077 AWH852077:AWS852077 BGD852077:BGO852077 BPZ852077:BQK852077 BZV852077:CAG852077 CJR852077:CKC852077 CTN852077:CTY852077 DDJ852077:DDU852077 DNF852077:DNQ852077 DXB852077:DXM852077 EGX852077:EHI852077 EQT852077:ERE852077 FAP852077:FBA852077 FKL852077:FKW852077 FUH852077:FUS852077 GED852077:GEO852077 GNZ852077:GOK852077 GXV852077:GYG852077 HHR852077:HIC852077 HRN852077:HRY852077 IBJ852077:IBU852077 ILF852077:ILQ852077 IVB852077:IVM852077 JEX852077:JFI852077 JOT852077:JPE852077 JYP852077:JZA852077 KIL852077:KIW852077 KSH852077:KSS852077 LCD852077:LCO852077 LLZ852077:LMK852077 LVV852077:LWG852077 MFR852077:MGC852077 MPN852077:MPY852077 MZJ852077:MZU852077 NJF852077:NJQ852077 NTB852077:NTM852077 OCX852077:ODI852077 OMT852077:ONE852077 OWP852077:OXA852077 PGL852077:PGW852077 PQH852077:PQS852077 QAD852077:QAO852077 QJZ852077:QKK852077 QTV852077:QUG852077 RDR852077:REC852077 RNN852077:RNY852077 RXJ852077:RXU852077 SHF852077:SHQ852077 SRB852077:SRM852077 TAX852077:TBI852077 TKT852077:TLE852077 TUP852077:TVA852077 UEL852077:UEW852077 UOH852077:UOS852077 UYD852077:UYO852077 VHZ852077:VIK852077 VRV852077:VSG852077 WBR852077:WCC852077 WLN852077:WLY852077 WVJ852077:WVU852077 B917613:M917613 IX917613:JI917613 ST917613:TE917613 ACP917613:ADA917613 AML917613:AMW917613 AWH917613:AWS917613 BGD917613:BGO917613 BPZ917613:BQK917613 BZV917613:CAG917613 CJR917613:CKC917613 CTN917613:CTY917613 DDJ917613:DDU917613 DNF917613:DNQ917613 DXB917613:DXM917613 EGX917613:EHI917613 EQT917613:ERE917613 FAP917613:FBA917613 FKL917613:FKW917613 FUH917613:FUS917613 GED917613:GEO917613 GNZ917613:GOK917613 GXV917613:GYG917613 HHR917613:HIC917613 HRN917613:HRY917613 IBJ917613:IBU917613 ILF917613:ILQ917613 IVB917613:IVM917613 JEX917613:JFI917613 JOT917613:JPE917613 JYP917613:JZA917613 KIL917613:KIW917613 KSH917613:KSS917613 LCD917613:LCO917613 LLZ917613:LMK917613 LVV917613:LWG917613 MFR917613:MGC917613 MPN917613:MPY917613 MZJ917613:MZU917613 NJF917613:NJQ917613 NTB917613:NTM917613 OCX917613:ODI917613 OMT917613:ONE917613 OWP917613:OXA917613 PGL917613:PGW917613 PQH917613:PQS917613 QAD917613:QAO917613 QJZ917613:QKK917613 QTV917613:QUG917613 RDR917613:REC917613 RNN917613:RNY917613 RXJ917613:RXU917613 SHF917613:SHQ917613 SRB917613:SRM917613 TAX917613:TBI917613 TKT917613:TLE917613 TUP917613:TVA917613 UEL917613:UEW917613 UOH917613:UOS917613 UYD917613:UYO917613 VHZ917613:VIK917613 VRV917613:VSG917613 WBR917613:WCC917613 WLN917613:WLY917613 WVJ917613:WVU917613 B983149:M983149 IX983149:JI983149 ST983149:TE983149 ACP983149:ADA983149 AML983149:AMW983149 AWH983149:AWS983149 BGD983149:BGO983149 BPZ983149:BQK983149 BZV983149:CAG983149 CJR983149:CKC983149 CTN983149:CTY983149 DDJ983149:DDU983149 DNF983149:DNQ983149 DXB983149:DXM983149 EGX983149:EHI983149 EQT983149:ERE983149 FAP983149:FBA983149 FKL983149:FKW983149 FUH983149:FUS983149 GED983149:GEO983149 GNZ983149:GOK983149 GXV983149:GYG983149 HHR983149:HIC983149 HRN983149:HRY983149 IBJ983149:IBU983149 ILF983149:ILQ983149 IVB983149:IVM983149 JEX983149:JFI983149 JOT983149:JPE983149 JYP983149:JZA983149 KIL983149:KIW983149 KSH983149:KSS983149 LCD983149:LCO983149 LLZ983149:LMK983149 LVV983149:LWG983149 MFR983149:MGC983149 MPN983149:MPY983149 MZJ983149:MZU983149 NJF983149:NJQ983149 NTB983149:NTM983149 OCX983149:ODI983149 OMT983149:ONE983149 OWP983149:OXA983149 PGL983149:PGW983149 PQH983149:PQS983149 QAD983149:QAO983149 QJZ983149:QKK983149 QTV983149:QUG983149 RDR983149:REC983149 RNN983149:RNY983149 RXJ983149:RXU983149 SHF983149:SHQ983149 SRB983149:SRM983149 TAX983149:TBI983149 TKT983149:TLE983149 TUP983149:TVA983149 UEL983149:UEW983149 UOH983149:UOS983149 UYD983149:UYO983149 VHZ983149:VIK983149 VRV983149:VSG983149 WBR983149:WCC983149 WLN983149:WLY983149 WVJ983149:WVU983149 B786457:M786470 IX786457:JI786470 ST786457:TE786470 ACP786457:ADA786470 AML786457:AMW786470 AWH786457:AWS786470 BGD786457:BGO786470 BPZ786457:BQK786470 BZV786457:CAG786470 CJR786457:CKC786470 CTN786457:CTY786470 DDJ786457:DDU786470 DNF786457:DNQ786470 DXB786457:DXM786470 EGX786457:EHI786470 EQT786457:ERE786470 FAP786457:FBA786470 FKL786457:FKW786470 FUH786457:FUS786470 GED786457:GEO786470 GNZ786457:GOK786470 GXV786457:GYG786470 HHR786457:HIC786470 HRN786457:HRY786470 IBJ786457:IBU786470 ILF786457:ILQ786470 IVB786457:IVM786470 JEX786457:JFI786470 JOT786457:JPE786470 JYP786457:JZA786470 KIL786457:KIW786470 KSH786457:KSS786470 LCD786457:LCO786470 LLZ786457:LMK786470 LVV786457:LWG786470 MFR786457:MGC786470 MPN786457:MPY786470 MZJ786457:MZU786470 NJF786457:NJQ786470 NTB786457:NTM786470 OCX786457:ODI786470 OMT786457:ONE786470 OWP786457:OXA786470 PGL786457:PGW786470 PQH786457:PQS786470 QAD786457:QAO786470 QJZ786457:QKK786470 QTV786457:QUG786470 RDR786457:REC786470 RNN786457:RNY786470 RXJ786457:RXU786470 SHF786457:SHQ786470 SRB786457:SRM786470 TAX786457:TBI786470 TKT786457:TLE786470 TUP786457:TVA786470 UEL786457:UEW786470 UOH786457:UOS786470 UYD786457:UYO786470 VHZ786457:VIK786470 VRV786457:VSG786470 WBR786457:WCC786470 WLN786457:WLY786470 WVJ786457:WVU786470 F65649:G65651 JB65649:JC65651 SX65649:SY65651 ACT65649:ACU65651 AMP65649:AMQ65651 AWL65649:AWM65651 BGH65649:BGI65651 BQD65649:BQE65651 BZZ65649:CAA65651 CJV65649:CJW65651 CTR65649:CTS65651 DDN65649:DDO65651 DNJ65649:DNK65651 DXF65649:DXG65651 EHB65649:EHC65651 EQX65649:EQY65651 FAT65649:FAU65651 FKP65649:FKQ65651 FUL65649:FUM65651 GEH65649:GEI65651 GOD65649:GOE65651 GXZ65649:GYA65651 HHV65649:HHW65651 HRR65649:HRS65651 IBN65649:IBO65651 ILJ65649:ILK65651 IVF65649:IVG65651 JFB65649:JFC65651 JOX65649:JOY65651 JYT65649:JYU65651 KIP65649:KIQ65651 KSL65649:KSM65651 LCH65649:LCI65651 LMD65649:LME65651 LVZ65649:LWA65651 MFV65649:MFW65651 MPR65649:MPS65651 MZN65649:MZO65651 NJJ65649:NJK65651 NTF65649:NTG65651 ODB65649:ODC65651 OMX65649:OMY65651 OWT65649:OWU65651 PGP65649:PGQ65651 PQL65649:PQM65651 QAH65649:QAI65651 QKD65649:QKE65651 QTZ65649:QUA65651 RDV65649:RDW65651 RNR65649:RNS65651 RXN65649:RXO65651 SHJ65649:SHK65651 SRF65649:SRG65651 TBB65649:TBC65651 TKX65649:TKY65651 TUT65649:TUU65651 UEP65649:UEQ65651 UOL65649:UOM65651 UYH65649:UYI65651 VID65649:VIE65651 VRZ65649:VSA65651 WBV65649:WBW65651 WLR65649:WLS65651 WVN65649:WVO65651 F131185:G131187 JB131185:JC131187 SX131185:SY131187 ACT131185:ACU131187 AMP131185:AMQ131187 AWL131185:AWM131187 BGH131185:BGI131187 BQD131185:BQE131187 BZZ131185:CAA131187 CJV131185:CJW131187 CTR131185:CTS131187 DDN131185:DDO131187 DNJ131185:DNK131187 DXF131185:DXG131187 EHB131185:EHC131187 EQX131185:EQY131187 FAT131185:FAU131187 FKP131185:FKQ131187 FUL131185:FUM131187 GEH131185:GEI131187 GOD131185:GOE131187 GXZ131185:GYA131187 HHV131185:HHW131187 HRR131185:HRS131187 IBN131185:IBO131187 ILJ131185:ILK131187 IVF131185:IVG131187 JFB131185:JFC131187 JOX131185:JOY131187 JYT131185:JYU131187 KIP131185:KIQ131187 KSL131185:KSM131187 LCH131185:LCI131187 LMD131185:LME131187 LVZ131185:LWA131187 MFV131185:MFW131187 MPR131185:MPS131187 MZN131185:MZO131187 NJJ131185:NJK131187 NTF131185:NTG131187 ODB131185:ODC131187 OMX131185:OMY131187 OWT131185:OWU131187 PGP131185:PGQ131187 PQL131185:PQM131187 QAH131185:QAI131187 QKD131185:QKE131187 QTZ131185:QUA131187 RDV131185:RDW131187 RNR131185:RNS131187 RXN131185:RXO131187 SHJ131185:SHK131187 SRF131185:SRG131187 TBB131185:TBC131187 TKX131185:TKY131187 TUT131185:TUU131187 UEP131185:UEQ131187 UOL131185:UOM131187 UYH131185:UYI131187 VID131185:VIE131187 VRZ131185:VSA131187 WBV131185:WBW131187 WLR131185:WLS131187 WVN131185:WVO131187 F196721:G196723 JB196721:JC196723 SX196721:SY196723 ACT196721:ACU196723 AMP196721:AMQ196723 AWL196721:AWM196723 BGH196721:BGI196723 BQD196721:BQE196723 BZZ196721:CAA196723 CJV196721:CJW196723 CTR196721:CTS196723 DDN196721:DDO196723 DNJ196721:DNK196723 DXF196721:DXG196723 EHB196721:EHC196723 EQX196721:EQY196723 FAT196721:FAU196723 FKP196721:FKQ196723 FUL196721:FUM196723 GEH196721:GEI196723 GOD196721:GOE196723 GXZ196721:GYA196723 HHV196721:HHW196723 HRR196721:HRS196723 IBN196721:IBO196723 ILJ196721:ILK196723 IVF196721:IVG196723 JFB196721:JFC196723 JOX196721:JOY196723 JYT196721:JYU196723 KIP196721:KIQ196723 KSL196721:KSM196723 LCH196721:LCI196723 LMD196721:LME196723 LVZ196721:LWA196723 MFV196721:MFW196723 MPR196721:MPS196723 MZN196721:MZO196723 NJJ196721:NJK196723 NTF196721:NTG196723 ODB196721:ODC196723 OMX196721:OMY196723 OWT196721:OWU196723 PGP196721:PGQ196723 PQL196721:PQM196723 QAH196721:QAI196723 QKD196721:QKE196723 QTZ196721:QUA196723 RDV196721:RDW196723 RNR196721:RNS196723 RXN196721:RXO196723 SHJ196721:SHK196723 SRF196721:SRG196723 TBB196721:TBC196723 TKX196721:TKY196723 TUT196721:TUU196723 UEP196721:UEQ196723 UOL196721:UOM196723 UYH196721:UYI196723 VID196721:VIE196723 VRZ196721:VSA196723 WBV196721:WBW196723 WLR196721:WLS196723 WVN196721:WVO196723 F262257:G262259 JB262257:JC262259 SX262257:SY262259 ACT262257:ACU262259 AMP262257:AMQ262259 AWL262257:AWM262259 BGH262257:BGI262259 BQD262257:BQE262259 BZZ262257:CAA262259 CJV262257:CJW262259 CTR262257:CTS262259 DDN262257:DDO262259 DNJ262257:DNK262259 DXF262257:DXG262259 EHB262257:EHC262259 EQX262257:EQY262259 FAT262257:FAU262259 FKP262257:FKQ262259 FUL262257:FUM262259 GEH262257:GEI262259 GOD262257:GOE262259 GXZ262257:GYA262259 HHV262257:HHW262259 HRR262257:HRS262259 IBN262257:IBO262259 ILJ262257:ILK262259 IVF262257:IVG262259 JFB262257:JFC262259 JOX262257:JOY262259 JYT262257:JYU262259 KIP262257:KIQ262259 KSL262257:KSM262259 LCH262257:LCI262259 LMD262257:LME262259 LVZ262257:LWA262259 MFV262257:MFW262259 MPR262257:MPS262259 MZN262257:MZO262259 NJJ262257:NJK262259 NTF262257:NTG262259 ODB262257:ODC262259 OMX262257:OMY262259 OWT262257:OWU262259 PGP262257:PGQ262259 PQL262257:PQM262259 QAH262257:QAI262259 QKD262257:QKE262259 QTZ262257:QUA262259 RDV262257:RDW262259 RNR262257:RNS262259 RXN262257:RXO262259 SHJ262257:SHK262259 SRF262257:SRG262259 TBB262257:TBC262259 TKX262257:TKY262259 TUT262257:TUU262259 UEP262257:UEQ262259 UOL262257:UOM262259 UYH262257:UYI262259 VID262257:VIE262259 VRZ262257:VSA262259 WBV262257:WBW262259 WLR262257:WLS262259 WVN262257:WVO262259 F327793:G327795 JB327793:JC327795 SX327793:SY327795 ACT327793:ACU327795 AMP327793:AMQ327795 AWL327793:AWM327795 BGH327793:BGI327795 BQD327793:BQE327795 BZZ327793:CAA327795 CJV327793:CJW327795 CTR327793:CTS327795 DDN327793:DDO327795 DNJ327793:DNK327795 DXF327793:DXG327795 EHB327793:EHC327795 EQX327793:EQY327795 FAT327793:FAU327795 FKP327793:FKQ327795 FUL327793:FUM327795 GEH327793:GEI327795 GOD327793:GOE327795 GXZ327793:GYA327795 HHV327793:HHW327795 HRR327793:HRS327795 IBN327793:IBO327795 ILJ327793:ILK327795 IVF327793:IVG327795 JFB327793:JFC327795 JOX327793:JOY327795 JYT327793:JYU327795 KIP327793:KIQ327795 KSL327793:KSM327795 LCH327793:LCI327795 LMD327793:LME327795 LVZ327793:LWA327795 MFV327793:MFW327795 MPR327793:MPS327795 MZN327793:MZO327795 NJJ327793:NJK327795 NTF327793:NTG327795 ODB327793:ODC327795 OMX327793:OMY327795 OWT327793:OWU327795 PGP327793:PGQ327795 PQL327793:PQM327795 QAH327793:QAI327795 QKD327793:QKE327795 QTZ327793:QUA327795 RDV327793:RDW327795 RNR327793:RNS327795 RXN327793:RXO327795 SHJ327793:SHK327795 SRF327793:SRG327795 TBB327793:TBC327795 TKX327793:TKY327795 TUT327793:TUU327795 UEP327793:UEQ327795 UOL327793:UOM327795 UYH327793:UYI327795 VID327793:VIE327795 VRZ327793:VSA327795 WBV327793:WBW327795 WLR327793:WLS327795 WVN327793:WVO327795 F393329:G393331 JB393329:JC393331 SX393329:SY393331 ACT393329:ACU393331 AMP393329:AMQ393331 AWL393329:AWM393331 BGH393329:BGI393331 BQD393329:BQE393331 BZZ393329:CAA393331 CJV393329:CJW393331 CTR393329:CTS393331 DDN393329:DDO393331 DNJ393329:DNK393331 DXF393329:DXG393331 EHB393329:EHC393331 EQX393329:EQY393331 FAT393329:FAU393331 FKP393329:FKQ393331 FUL393329:FUM393331 GEH393329:GEI393331 GOD393329:GOE393331 GXZ393329:GYA393331 HHV393329:HHW393331 HRR393329:HRS393331 IBN393329:IBO393331 ILJ393329:ILK393331 IVF393329:IVG393331 JFB393329:JFC393331 JOX393329:JOY393331 JYT393329:JYU393331 KIP393329:KIQ393331 KSL393329:KSM393331 LCH393329:LCI393331 LMD393329:LME393331 LVZ393329:LWA393331 MFV393329:MFW393331 MPR393329:MPS393331 MZN393329:MZO393331 NJJ393329:NJK393331 NTF393329:NTG393331 ODB393329:ODC393331 OMX393329:OMY393331 OWT393329:OWU393331 PGP393329:PGQ393331 PQL393329:PQM393331 QAH393329:QAI393331 QKD393329:QKE393331 QTZ393329:QUA393331 RDV393329:RDW393331 RNR393329:RNS393331 RXN393329:RXO393331 SHJ393329:SHK393331 SRF393329:SRG393331 TBB393329:TBC393331 TKX393329:TKY393331 TUT393329:TUU393331 UEP393329:UEQ393331 UOL393329:UOM393331 UYH393329:UYI393331 VID393329:VIE393331 VRZ393329:VSA393331 WBV393329:WBW393331 WLR393329:WLS393331 WVN393329:WVO393331 F458865:G458867 JB458865:JC458867 SX458865:SY458867 ACT458865:ACU458867 AMP458865:AMQ458867 AWL458865:AWM458867 BGH458865:BGI458867 BQD458865:BQE458867 BZZ458865:CAA458867 CJV458865:CJW458867 CTR458865:CTS458867 DDN458865:DDO458867 DNJ458865:DNK458867 DXF458865:DXG458867 EHB458865:EHC458867 EQX458865:EQY458867 FAT458865:FAU458867 FKP458865:FKQ458867 FUL458865:FUM458867 GEH458865:GEI458867 GOD458865:GOE458867 GXZ458865:GYA458867 HHV458865:HHW458867 HRR458865:HRS458867 IBN458865:IBO458867 ILJ458865:ILK458867 IVF458865:IVG458867 JFB458865:JFC458867 JOX458865:JOY458867 JYT458865:JYU458867 KIP458865:KIQ458867 KSL458865:KSM458867 LCH458865:LCI458867 LMD458865:LME458867 LVZ458865:LWA458867 MFV458865:MFW458867 MPR458865:MPS458867 MZN458865:MZO458867 NJJ458865:NJK458867 NTF458865:NTG458867 ODB458865:ODC458867 OMX458865:OMY458867 OWT458865:OWU458867 PGP458865:PGQ458867 PQL458865:PQM458867 QAH458865:QAI458867 QKD458865:QKE458867 QTZ458865:QUA458867 RDV458865:RDW458867 RNR458865:RNS458867 RXN458865:RXO458867 SHJ458865:SHK458867 SRF458865:SRG458867 TBB458865:TBC458867 TKX458865:TKY458867 TUT458865:TUU458867 UEP458865:UEQ458867 UOL458865:UOM458867 UYH458865:UYI458867 VID458865:VIE458867 VRZ458865:VSA458867 WBV458865:WBW458867 WLR458865:WLS458867 WVN458865:WVO458867 F524401:G524403 JB524401:JC524403 SX524401:SY524403 ACT524401:ACU524403 AMP524401:AMQ524403 AWL524401:AWM524403 BGH524401:BGI524403 BQD524401:BQE524403 BZZ524401:CAA524403 CJV524401:CJW524403 CTR524401:CTS524403 DDN524401:DDO524403 DNJ524401:DNK524403 DXF524401:DXG524403 EHB524401:EHC524403 EQX524401:EQY524403 FAT524401:FAU524403 FKP524401:FKQ524403 FUL524401:FUM524403 GEH524401:GEI524403 GOD524401:GOE524403 GXZ524401:GYA524403 HHV524401:HHW524403 HRR524401:HRS524403 IBN524401:IBO524403 ILJ524401:ILK524403 IVF524401:IVG524403 JFB524401:JFC524403 JOX524401:JOY524403 JYT524401:JYU524403 KIP524401:KIQ524403 KSL524401:KSM524403 LCH524401:LCI524403 LMD524401:LME524403 LVZ524401:LWA524403 MFV524401:MFW524403 MPR524401:MPS524403 MZN524401:MZO524403 NJJ524401:NJK524403 NTF524401:NTG524403 ODB524401:ODC524403 OMX524401:OMY524403 OWT524401:OWU524403 PGP524401:PGQ524403 PQL524401:PQM524403 QAH524401:QAI524403 QKD524401:QKE524403 QTZ524401:QUA524403 RDV524401:RDW524403 RNR524401:RNS524403 RXN524401:RXO524403 SHJ524401:SHK524403 SRF524401:SRG524403 TBB524401:TBC524403 TKX524401:TKY524403 TUT524401:TUU524403 UEP524401:UEQ524403 UOL524401:UOM524403 UYH524401:UYI524403 VID524401:VIE524403 VRZ524401:VSA524403 WBV524401:WBW524403 WLR524401:WLS524403 WVN524401:WVO524403 F589937:G589939 JB589937:JC589939 SX589937:SY589939 ACT589937:ACU589939 AMP589937:AMQ589939 AWL589937:AWM589939 BGH589937:BGI589939 BQD589937:BQE589939 BZZ589937:CAA589939 CJV589937:CJW589939 CTR589937:CTS589939 DDN589937:DDO589939 DNJ589937:DNK589939 DXF589937:DXG589939 EHB589937:EHC589939 EQX589937:EQY589939 FAT589937:FAU589939 FKP589937:FKQ589939 FUL589937:FUM589939 GEH589937:GEI589939 GOD589937:GOE589939 GXZ589937:GYA589939 HHV589937:HHW589939 HRR589937:HRS589939 IBN589937:IBO589939 ILJ589937:ILK589939 IVF589937:IVG589939 JFB589937:JFC589939 JOX589937:JOY589939 JYT589937:JYU589939 KIP589937:KIQ589939 KSL589937:KSM589939 LCH589937:LCI589939 LMD589937:LME589939 LVZ589937:LWA589939 MFV589937:MFW589939 MPR589937:MPS589939 MZN589937:MZO589939 NJJ589937:NJK589939 NTF589937:NTG589939 ODB589937:ODC589939 OMX589937:OMY589939 OWT589937:OWU589939 PGP589937:PGQ589939 PQL589937:PQM589939 QAH589937:QAI589939 QKD589937:QKE589939 QTZ589937:QUA589939 RDV589937:RDW589939 RNR589937:RNS589939 RXN589937:RXO589939 SHJ589937:SHK589939 SRF589937:SRG589939 TBB589937:TBC589939 TKX589937:TKY589939 TUT589937:TUU589939 UEP589937:UEQ589939 UOL589937:UOM589939 UYH589937:UYI589939 VID589937:VIE589939 VRZ589937:VSA589939 WBV589937:WBW589939 WLR589937:WLS589939 WVN589937:WVO589939 F655473:G655475 JB655473:JC655475 SX655473:SY655475 ACT655473:ACU655475 AMP655473:AMQ655475 AWL655473:AWM655475 BGH655473:BGI655475 BQD655473:BQE655475 BZZ655473:CAA655475 CJV655473:CJW655475 CTR655473:CTS655475 DDN655473:DDO655475 DNJ655473:DNK655475 DXF655473:DXG655475 EHB655473:EHC655475 EQX655473:EQY655475 FAT655473:FAU655475 FKP655473:FKQ655475 FUL655473:FUM655475 GEH655473:GEI655475 GOD655473:GOE655475 GXZ655473:GYA655475 HHV655473:HHW655475 HRR655473:HRS655475 IBN655473:IBO655475 ILJ655473:ILK655475 IVF655473:IVG655475 JFB655473:JFC655475 JOX655473:JOY655475 JYT655473:JYU655475 KIP655473:KIQ655475 KSL655473:KSM655475 LCH655473:LCI655475 LMD655473:LME655475 LVZ655473:LWA655475 MFV655473:MFW655475 MPR655473:MPS655475 MZN655473:MZO655475 NJJ655473:NJK655475 NTF655473:NTG655475 ODB655473:ODC655475 OMX655473:OMY655475 OWT655473:OWU655475 PGP655473:PGQ655475 PQL655473:PQM655475 QAH655473:QAI655475 QKD655473:QKE655475 QTZ655473:QUA655475 RDV655473:RDW655475 RNR655473:RNS655475 RXN655473:RXO655475 SHJ655473:SHK655475 SRF655473:SRG655475 TBB655473:TBC655475 TKX655473:TKY655475 TUT655473:TUU655475 UEP655473:UEQ655475 UOL655473:UOM655475 UYH655473:UYI655475 VID655473:VIE655475 VRZ655473:VSA655475 WBV655473:WBW655475 WLR655473:WLS655475 WVN655473:WVO655475 F721009:G721011 JB721009:JC721011 SX721009:SY721011 ACT721009:ACU721011 AMP721009:AMQ721011 AWL721009:AWM721011 BGH721009:BGI721011 BQD721009:BQE721011 BZZ721009:CAA721011 CJV721009:CJW721011 CTR721009:CTS721011 DDN721009:DDO721011 DNJ721009:DNK721011 DXF721009:DXG721011 EHB721009:EHC721011 EQX721009:EQY721011 FAT721009:FAU721011 FKP721009:FKQ721011 FUL721009:FUM721011 GEH721009:GEI721011 GOD721009:GOE721011 GXZ721009:GYA721011 HHV721009:HHW721011 HRR721009:HRS721011 IBN721009:IBO721011 ILJ721009:ILK721011 IVF721009:IVG721011 JFB721009:JFC721011 JOX721009:JOY721011 JYT721009:JYU721011 KIP721009:KIQ721011 KSL721009:KSM721011 LCH721009:LCI721011 LMD721009:LME721011 LVZ721009:LWA721011 MFV721009:MFW721011 MPR721009:MPS721011 MZN721009:MZO721011 NJJ721009:NJK721011 NTF721009:NTG721011 ODB721009:ODC721011 OMX721009:OMY721011 OWT721009:OWU721011 PGP721009:PGQ721011 PQL721009:PQM721011 QAH721009:QAI721011 QKD721009:QKE721011 QTZ721009:QUA721011 RDV721009:RDW721011 RNR721009:RNS721011 RXN721009:RXO721011 SHJ721009:SHK721011 SRF721009:SRG721011 TBB721009:TBC721011 TKX721009:TKY721011 TUT721009:TUU721011 UEP721009:UEQ721011 UOL721009:UOM721011 UYH721009:UYI721011 VID721009:VIE721011 VRZ721009:VSA721011 WBV721009:WBW721011 WLR721009:WLS721011 WVN721009:WVO721011 F786545:G786547 JB786545:JC786547 SX786545:SY786547 ACT786545:ACU786547 AMP786545:AMQ786547 AWL786545:AWM786547 BGH786545:BGI786547 BQD786545:BQE786547 BZZ786545:CAA786547 CJV786545:CJW786547 CTR786545:CTS786547 DDN786545:DDO786547 DNJ786545:DNK786547 DXF786545:DXG786547 EHB786545:EHC786547 EQX786545:EQY786547 FAT786545:FAU786547 FKP786545:FKQ786547 FUL786545:FUM786547 GEH786545:GEI786547 GOD786545:GOE786547 GXZ786545:GYA786547 HHV786545:HHW786547 HRR786545:HRS786547 IBN786545:IBO786547 ILJ786545:ILK786547 IVF786545:IVG786547 JFB786545:JFC786547 JOX786545:JOY786547 JYT786545:JYU786547 KIP786545:KIQ786547 KSL786545:KSM786547 LCH786545:LCI786547 LMD786545:LME786547 LVZ786545:LWA786547 MFV786545:MFW786547 MPR786545:MPS786547 MZN786545:MZO786547 NJJ786545:NJK786547 NTF786545:NTG786547 ODB786545:ODC786547 OMX786545:OMY786547 OWT786545:OWU786547 PGP786545:PGQ786547 PQL786545:PQM786547 QAH786545:QAI786547 QKD786545:QKE786547 QTZ786545:QUA786547 RDV786545:RDW786547 RNR786545:RNS786547 RXN786545:RXO786547 SHJ786545:SHK786547 SRF786545:SRG786547 TBB786545:TBC786547 TKX786545:TKY786547 TUT786545:TUU786547 UEP786545:UEQ786547 UOL786545:UOM786547 UYH786545:UYI786547 VID786545:VIE786547 VRZ786545:VSA786547 WBV786545:WBW786547 WLR786545:WLS786547 WVN786545:WVO786547 F852081:G852083 JB852081:JC852083 SX852081:SY852083 ACT852081:ACU852083 AMP852081:AMQ852083 AWL852081:AWM852083 BGH852081:BGI852083 BQD852081:BQE852083 BZZ852081:CAA852083 CJV852081:CJW852083 CTR852081:CTS852083 DDN852081:DDO852083 DNJ852081:DNK852083 DXF852081:DXG852083 EHB852081:EHC852083 EQX852081:EQY852083 FAT852081:FAU852083 FKP852081:FKQ852083 FUL852081:FUM852083 GEH852081:GEI852083 GOD852081:GOE852083 GXZ852081:GYA852083 HHV852081:HHW852083 HRR852081:HRS852083 IBN852081:IBO852083 ILJ852081:ILK852083 IVF852081:IVG852083 JFB852081:JFC852083 JOX852081:JOY852083 JYT852081:JYU852083 KIP852081:KIQ852083 KSL852081:KSM852083 LCH852081:LCI852083 LMD852081:LME852083 LVZ852081:LWA852083 MFV852081:MFW852083 MPR852081:MPS852083 MZN852081:MZO852083 NJJ852081:NJK852083 NTF852081:NTG852083 ODB852081:ODC852083 OMX852081:OMY852083 OWT852081:OWU852083 PGP852081:PGQ852083 PQL852081:PQM852083 QAH852081:QAI852083 QKD852081:QKE852083 QTZ852081:QUA852083 RDV852081:RDW852083 RNR852081:RNS852083 RXN852081:RXO852083 SHJ852081:SHK852083 SRF852081:SRG852083 TBB852081:TBC852083 TKX852081:TKY852083 TUT852081:TUU852083 UEP852081:UEQ852083 UOL852081:UOM852083 UYH852081:UYI852083 VID852081:VIE852083 VRZ852081:VSA852083 WBV852081:WBW852083 WLR852081:WLS852083 WVN852081:WVO852083 F917617:G917619 JB917617:JC917619 SX917617:SY917619 ACT917617:ACU917619 AMP917617:AMQ917619 AWL917617:AWM917619 BGH917617:BGI917619 BQD917617:BQE917619 BZZ917617:CAA917619 CJV917617:CJW917619 CTR917617:CTS917619 DDN917617:DDO917619 DNJ917617:DNK917619 DXF917617:DXG917619 EHB917617:EHC917619 EQX917617:EQY917619 FAT917617:FAU917619 FKP917617:FKQ917619 FUL917617:FUM917619 GEH917617:GEI917619 GOD917617:GOE917619 GXZ917617:GYA917619 HHV917617:HHW917619 HRR917617:HRS917619 IBN917617:IBO917619 ILJ917617:ILK917619 IVF917617:IVG917619 JFB917617:JFC917619 JOX917617:JOY917619 JYT917617:JYU917619 KIP917617:KIQ917619 KSL917617:KSM917619 LCH917617:LCI917619 LMD917617:LME917619 LVZ917617:LWA917619 MFV917617:MFW917619 MPR917617:MPS917619 MZN917617:MZO917619 NJJ917617:NJK917619 NTF917617:NTG917619 ODB917617:ODC917619 OMX917617:OMY917619 OWT917617:OWU917619 PGP917617:PGQ917619 PQL917617:PQM917619 QAH917617:QAI917619 QKD917617:QKE917619 QTZ917617:QUA917619 RDV917617:RDW917619 RNR917617:RNS917619 RXN917617:RXO917619 SHJ917617:SHK917619 SRF917617:SRG917619 TBB917617:TBC917619 TKX917617:TKY917619 TUT917617:TUU917619 UEP917617:UEQ917619 UOL917617:UOM917619 UYH917617:UYI917619 VID917617:VIE917619 VRZ917617:VSA917619 WBV917617:WBW917619 WLR917617:WLS917619 WVN917617:WVO917619 F983153:G983155 JB983153:JC983155 SX983153:SY983155 ACT983153:ACU983155 AMP983153:AMQ983155 AWL983153:AWM983155 BGH983153:BGI983155 BQD983153:BQE983155 BZZ983153:CAA983155 CJV983153:CJW983155 CTR983153:CTS983155 DDN983153:DDO983155 DNJ983153:DNK983155 DXF983153:DXG983155 EHB983153:EHC983155 EQX983153:EQY983155 FAT983153:FAU983155 FKP983153:FKQ983155 FUL983153:FUM983155 GEH983153:GEI983155 GOD983153:GOE983155 GXZ983153:GYA983155 HHV983153:HHW983155 HRR983153:HRS983155 IBN983153:IBO983155 ILJ983153:ILK983155 IVF983153:IVG983155 JFB983153:JFC983155 JOX983153:JOY983155 JYT983153:JYU983155 KIP983153:KIQ983155 KSL983153:KSM983155 LCH983153:LCI983155 LMD983153:LME983155 LVZ983153:LWA983155 MFV983153:MFW983155 MPR983153:MPS983155 MZN983153:MZO983155 NJJ983153:NJK983155 NTF983153:NTG983155 ODB983153:ODC983155 OMX983153:OMY983155 OWT983153:OWU983155 PGP983153:PGQ983155 PQL983153:PQM983155 QAH983153:QAI983155 QKD983153:QKE983155 QTZ983153:QUA983155 RDV983153:RDW983155 RNR983153:RNS983155 RXN983153:RXO983155 SHJ983153:SHK983155 SRF983153:SRG983155 TBB983153:TBC983155 TKX983153:TKY983155 TUT983153:TUU983155 UEP983153:UEQ983155 UOL983153:UOM983155 UYH983153:UYI983155 VID983153:VIE983155 VRZ983153:VSA983155 WBV983153:WBW983155 WLR983153:WLS983155 WVN983153:WVO983155 B851993:M852006 IX851993:JI852006 ST851993:TE852006 ACP851993:ADA852006 AML851993:AMW852006 AWH851993:AWS852006 BGD851993:BGO852006 BPZ851993:BQK852006 BZV851993:CAG852006 CJR851993:CKC852006 CTN851993:CTY852006 DDJ851993:DDU852006 DNF851993:DNQ852006 DXB851993:DXM852006 EGX851993:EHI852006 EQT851993:ERE852006 FAP851993:FBA852006 FKL851993:FKW852006 FUH851993:FUS852006 GED851993:GEO852006 GNZ851993:GOK852006 GXV851993:GYG852006 HHR851993:HIC852006 HRN851993:HRY852006 IBJ851993:IBU852006 ILF851993:ILQ852006 IVB851993:IVM852006 JEX851993:JFI852006 JOT851993:JPE852006 JYP851993:JZA852006 KIL851993:KIW852006 KSH851993:KSS852006 LCD851993:LCO852006 LLZ851993:LMK852006 LVV851993:LWG852006 MFR851993:MGC852006 MPN851993:MPY852006 MZJ851993:MZU852006 NJF851993:NJQ852006 NTB851993:NTM852006 OCX851993:ODI852006 OMT851993:ONE852006 OWP851993:OXA852006 PGL851993:PGW852006 PQH851993:PQS852006 QAD851993:QAO852006 QJZ851993:QKK852006 QTV851993:QUG852006 RDR851993:REC852006 RNN851993:RNY852006 RXJ851993:RXU852006 SHF851993:SHQ852006 SRB851993:SRM852006 TAX851993:TBI852006 TKT851993:TLE852006 TUP851993:TVA852006 UEL851993:UEW852006 UOH851993:UOS852006 UYD851993:UYO852006 VHZ851993:VIK852006 VRV851993:VSG852006 WBR851993:WCC852006 WLN851993:WLY852006 WVJ851993:WVU852006 B65617:M65617 IX65617:JI65617 ST65617:TE65617 ACP65617:ADA65617 AML65617:AMW65617 AWH65617:AWS65617 BGD65617:BGO65617 BPZ65617:BQK65617 BZV65617:CAG65617 CJR65617:CKC65617 CTN65617:CTY65617 DDJ65617:DDU65617 DNF65617:DNQ65617 DXB65617:DXM65617 EGX65617:EHI65617 EQT65617:ERE65617 FAP65617:FBA65617 FKL65617:FKW65617 FUH65617:FUS65617 GED65617:GEO65617 GNZ65617:GOK65617 GXV65617:GYG65617 HHR65617:HIC65617 HRN65617:HRY65617 IBJ65617:IBU65617 ILF65617:ILQ65617 IVB65617:IVM65617 JEX65617:JFI65617 JOT65617:JPE65617 JYP65617:JZA65617 KIL65617:KIW65617 KSH65617:KSS65617 LCD65617:LCO65617 LLZ65617:LMK65617 LVV65617:LWG65617 MFR65617:MGC65617 MPN65617:MPY65617 MZJ65617:MZU65617 NJF65617:NJQ65617 NTB65617:NTM65617 OCX65617:ODI65617 OMT65617:ONE65617 OWP65617:OXA65617 PGL65617:PGW65617 PQH65617:PQS65617 QAD65617:QAO65617 QJZ65617:QKK65617 QTV65617:QUG65617 RDR65617:REC65617 RNN65617:RNY65617 RXJ65617:RXU65617 SHF65617:SHQ65617 SRB65617:SRM65617 TAX65617:TBI65617 TKT65617:TLE65617 TUP65617:TVA65617 UEL65617:UEW65617 UOH65617:UOS65617 UYD65617:UYO65617 VHZ65617:VIK65617 VRV65617:VSG65617 WBR65617:WCC65617 WLN65617:WLY65617 WVJ65617:WVU65617 B131153:M131153 IX131153:JI131153 ST131153:TE131153 ACP131153:ADA131153 AML131153:AMW131153 AWH131153:AWS131153 BGD131153:BGO131153 BPZ131153:BQK131153 BZV131153:CAG131153 CJR131153:CKC131153 CTN131153:CTY131153 DDJ131153:DDU131153 DNF131153:DNQ131153 DXB131153:DXM131153 EGX131153:EHI131153 EQT131153:ERE131153 FAP131153:FBA131153 FKL131153:FKW131153 FUH131153:FUS131153 GED131153:GEO131153 GNZ131153:GOK131153 GXV131153:GYG131153 HHR131153:HIC131153 HRN131153:HRY131153 IBJ131153:IBU131153 ILF131153:ILQ131153 IVB131153:IVM131153 JEX131153:JFI131153 JOT131153:JPE131153 JYP131153:JZA131153 KIL131153:KIW131153 KSH131153:KSS131153 LCD131153:LCO131153 LLZ131153:LMK131153 LVV131153:LWG131153 MFR131153:MGC131153 MPN131153:MPY131153 MZJ131153:MZU131153 NJF131153:NJQ131153 NTB131153:NTM131153 OCX131153:ODI131153 OMT131153:ONE131153 OWP131153:OXA131153 PGL131153:PGW131153 PQH131153:PQS131153 QAD131153:QAO131153 QJZ131153:QKK131153 QTV131153:QUG131153 RDR131153:REC131153 RNN131153:RNY131153 RXJ131153:RXU131153 SHF131153:SHQ131153 SRB131153:SRM131153 TAX131153:TBI131153 TKT131153:TLE131153 TUP131153:TVA131153 UEL131153:UEW131153 UOH131153:UOS131153 UYD131153:UYO131153 VHZ131153:VIK131153 VRV131153:VSG131153 WBR131153:WCC131153 WLN131153:WLY131153 WVJ131153:WVU131153 B196689:M196689 IX196689:JI196689 ST196689:TE196689 ACP196689:ADA196689 AML196689:AMW196689 AWH196689:AWS196689 BGD196689:BGO196689 BPZ196689:BQK196689 BZV196689:CAG196689 CJR196689:CKC196689 CTN196689:CTY196689 DDJ196689:DDU196689 DNF196689:DNQ196689 DXB196689:DXM196689 EGX196689:EHI196689 EQT196689:ERE196689 FAP196689:FBA196689 FKL196689:FKW196689 FUH196689:FUS196689 GED196689:GEO196689 GNZ196689:GOK196689 GXV196689:GYG196689 HHR196689:HIC196689 HRN196689:HRY196689 IBJ196689:IBU196689 ILF196689:ILQ196689 IVB196689:IVM196689 JEX196689:JFI196689 JOT196689:JPE196689 JYP196689:JZA196689 KIL196689:KIW196689 KSH196689:KSS196689 LCD196689:LCO196689 LLZ196689:LMK196689 LVV196689:LWG196689 MFR196689:MGC196689 MPN196689:MPY196689 MZJ196689:MZU196689 NJF196689:NJQ196689 NTB196689:NTM196689 OCX196689:ODI196689 OMT196689:ONE196689 OWP196689:OXA196689 PGL196689:PGW196689 PQH196689:PQS196689 QAD196689:QAO196689 QJZ196689:QKK196689 QTV196689:QUG196689 RDR196689:REC196689 RNN196689:RNY196689 RXJ196689:RXU196689 SHF196689:SHQ196689 SRB196689:SRM196689 TAX196689:TBI196689 TKT196689:TLE196689 TUP196689:TVA196689 UEL196689:UEW196689 UOH196689:UOS196689 UYD196689:UYO196689 VHZ196689:VIK196689 VRV196689:VSG196689 WBR196689:WCC196689 WLN196689:WLY196689 WVJ196689:WVU196689 B262225:M262225 IX262225:JI262225 ST262225:TE262225 ACP262225:ADA262225 AML262225:AMW262225 AWH262225:AWS262225 BGD262225:BGO262225 BPZ262225:BQK262225 BZV262225:CAG262225 CJR262225:CKC262225 CTN262225:CTY262225 DDJ262225:DDU262225 DNF262225:DNQ262225 DXB262225:DXM262225 EGX262225:EHI262225 EQT262225:ERE262225 FAP262225:FBA262225 FKL262225:FKW262225 FUH262225:FUS262225 GED262225:GEO262225 GNZ262225:GOK262225 GXV262225:GYG262225 HHR262225:HIC262225 HRN262225:HRY262225 IBJ262225:IBU262225 ILF262225:ILQ262225 IVB262225:IVM262225 JEX262225:JFI262225 JOT262225:JPE262225 JYP262225:JZA262225 KIL262225:KIW262225 KSH262225:KSS262225 LCD262225:LCO262225 LLZ262225:LMK262225 LVV262225:LWG262225 MFR262225:MGC262225 MPN262225:MPY262225 MZJ262225:MZU262225 NJF262225:NJQ262225 NTB262225:NTM262225 OCX262225:ODI262225 OMT262225:ONE262225 OWP262225:OXA262225 PGL262225:PGW262225 PQH262225:PQS262225 QAD262225:QAO262225 QJZ262225:QKK262225 QTV262225:QUG262225 RDR262225:REC262225 RNN262225:RNY262225 RXJ262225:RXU262225 SHF262225:SHQ262225 SRB262225:SRM262225 TAX262225:TBI262225 TKT262225:TLE262225 TUP262225:TVA262225 UEL262225:UEW262225 UOH262225:UOS262225 UYD262225:UYO262225 VHZ262225:VIK262225 VRV262225:VSG262225 WBR262225:WCC262225 WLN262225:WLY262225 WVJ262225:WVU262225 B327761:M327761 IX327761:JI327761 ST327761:TE327761 ACP327761:ADA327761 AML327761:AMW327761 AWH327761:AWS327761 BGD327761:BGO327761 BPZ327761:BQK327761 BZV327761:CAG327761 CJR327761:CKC327761 CTN327761:CTY327761 DDJ327761:DDU327761 DNF327761:DNQ327761 DXB327761:DXM327761 EGX327761:EHI327761 EQT327761:ERE327761 FAP327761:FBA327761 FKL327761:FKW327761 FUH327761:FUS327761 GED327761:GEO327761 GNZ327761:GOK327761 GXV327761:GYG327761 HHR327761:HIC327761 HRN327761:HRY327761 IBJ327761:IBU327761 ILF327761:ILQ327761 IVB327761:IVM327761 JEX327761:JFI327761 JOT327761:JPE327761 JYP327761:JZA327761 KIL327761:KIW327761 KSH327761:KSS327761 LCD327761:LCO327761 LLZ327761:LMK327761 LVV327761:LWG327761 MFR327761:MGC327761 MPN327761:MPY327761 MZJ327761:MZU327761 NJF327761:NJQ327761 NTB327761:NTM327761 OCX327761:ODI327761 OMT327761:ONE327761 OWP327761:OXA327761 PGL327761:PGW327761 PQH327761:PQS327761 QAD327761:QAO327761 QJZ327761:QKK327761 QTV327761:QUG327761 RDR327761:REC327761 RNN327761:RNY327761 RXJ327761:RXU327761 SHF327761:SHQ327761 SRB327761:SRM327761 TAX327761:TBI327761 TKT327761:TLE327761 TUP327761:TVA327761 UEL327761:UEW327761 UOH327761:UOS327761 UYD327761:UYO327761 VHZ327761:VIK327761 VRV327761:VSG327761 WBR327761:WCC327761 WLN327761:WLY327761 WVJ327761:WVU327761 B393297:M393297 IX393297:JI393297 ST393297:TE393297 ACP393297:ADA393297 AML393297:AMW393297 AWH393297:AWS393297 BGD393297:BGO393297 BPZ393297:BQK393297 BZV393297:CAG393297 CJR393297:CKC393297 CTN393297:CTY393297 DDJ393297:DDU393297 DNF393297:DNQ393297 DXB393297:DXM393297 EGX393297:EHI393297 EQT393297:ERE393297 FAP393297:FBA393297 FKL393297:FKW393297 FUH393297:FUS393297 GED393297:GEO393297 GNZ393297:GOK393297 GXV393297:GYG393297 HHR393297:HIC393297 HRN393297:HRY393297 IBJ393297:IBU393297 ILF393297:ILQ393297 IVB393297:IVM393297 JEX393297:JFI393297 JOT393297:JPE393297 JYP393297:JZA393297 KIL393297:KIW393297 KSH393297:KSS393297 LCD393297:LCO393297 LLZ393297:LMK393297 LVV393297:LWG393297 MFR393297:MGC393297 MPN393297:MPY393297 MZJ393297:MZU393297 NJF393297:NJQ393297 NTB393297:NTM393297 OCX393297:ODI393297 OMT393297:ONE393297 OWP393297:OXA393297 PGL393297:PGW393297 PQH393297:PQS393297 QAD393297:QAO393297 QJZ393297:QKK393297 QTV393297:QUG393297 RDR393297:REC393297 RNN393297:RNY393297 RXJ393297:RXU393297 SHF393297:SHQ393297 SRB393297:SRM393297 TAX393297:TBI393297 TKT393297:TLE393297 TUP393297:TVA393297 UEL393297:UEW393297 UOH393297:UOS393297 UYD393297:UYO393297 VHZ393297:VIK393297 VRV393297:VSG393297 WBR393297:WCC393297 WLN393297:WLY393297 WVJ393297:WVU393297 B458833:M458833 IX458833:JI458833 ST458833:TE458833 ACP458833:ADA458833 AML458833:AMW458833 AWH458833:AWS458833 BGD458833:BGO458833 BPZ458833:BQK458833 BZV458833:CAG458833 CJR458833:CKC458833 CTN458833:CTY458833 DDJ458833:DDU458833 DNF458833:DNQ458833 DXB458833:DXM458833 EGX458833:EHI458833 EQT458833:ERE458833 FAP458833:FBA458833 FKL458833:FKW458833 FUH458833:FUS458833 GED458833:GEO458833 GNZ458833:GOK458833 GXV458833:GYG458833 HHR458833:HIC458833 HRN458833:HRY458833 IBJ458833:IBU458833 ILF458833:ILQ458833 IVB458833:IVM458833 JEX458833:JFI458833 JOT458833:JPE458833 JYP458833:JZA458833 KIL458833:KIW458833 KSH458833:KSS458833 LCD458833:LCO458833 LLZ458833:LMK458833 LVV458833:LWG458833 MFR458833:MGC458833 MPN458833:MPY458833 MZJ458833:MZU458833 NJF458833:NJQ458833 NTB458833:NTM458833 OCX458833:ODI458833 OMT458833:ONE458833 OWP458833:OXA458833 PGL458833:PGW458833 PQH458833:PQS458833 QAD458833:QAO458833 QJZ458833:QKK458833 QTV458833:QUG458833 RDR458833:REC458833 RNN458833:RNY458833 RXJ458833:RXU458833 SHF458833:SHQ458833 SRB458833:SRM458833 TAX458833:TBI458833 TKT458833:TLE458833 TUP458833:TVA458833 UEL458833:UEW458833 UOH458833:UOS458833 UYD458833:UYO458833 VHZ458833:VIK458833 VRV458833:VSG458833 WBR458833:WCC458833 WLN458833:WLY458833 WVJ458833:WVU458833 B524369:M524369 IX524369:JI524369 ST524369:TE524369 ACP524369:ADA524369 AML524369:AMW524369 AWH524369:AWS524369 BGD524369:BGO524369 BPZ524369:BQK524369 BZV524369:CAG524369 CJR524369:CKC524369 CTN524369:CTY524369 DDJ524369:DDU524369 DNF524369:DNQ524369 DXB524369:DXM524369 EGX524369:EHI524369 EQT524369:ERE524369 FAP524369:FBA524369 FKL524369:FKW524369 FUH524369:FUS524369 GED524369:GEO524369 GNZ524369:GOK524369 GXV524369:GYG524369 HHR524369:HIC524369 HRN524369:HRY524369 IBJ524369:IBU524369 ILF524369:ILQ524369 IVB524369:IVM524369 JEX524369:JFI524369 JOT524369:JPE524369 JYP524369:JZA524369 KIL524369:KIW524369 KSH524369:KSS524369 LCD524369:LCO524369 LLZ524369:LMK524369 LVV524369:LWG524369 MFR524369:MGC524369 MPN524369:MPY524369 MZJ524369:MZU524369 NJF524369:NJQ524369 NTB524369:NTM524369 OCX524369:ODI524369 OMT524369:ONE524369 OWP524369:OXA524369 PGL524369:PGW524369 PQH524369:PQS524369 QAD524369:QAO524369 QJZ524369:QKK524369 QTV524369:QUG524369 RDR524369:REC524369 RNN524369:RNY524369 RXJ524369:RXU524369 SHF524369:SHQ524369 SRB524369:SRM524369 TAX524369:TBI524369 TKT524369:TLE524369 TUP524369:TVA524369 UEL524369:UEW524369 UOH524369:UOS524369 UYD524369:UYO524369 VHZ524369:VIK524369 VRV524369:VSG524369 WBR524369:WCC524369 WLN524369:WLY524369 WVJ524369:WVU524369 B589905:M589905 IX589905:JI589905 ST589905:TE589905 ACP589905:ADA589905 AML589905:AMW589905 AWH589905:AWS589905 BGD589905:BGO589905 BPZ589905:BQK589905 BZV589905:CAG589905 CJR589905:CKC589905 CTN589905:CTY589905 DDJ589905:DDU589905 DNF589905:DNQ589905 DXB589905:DXM589905 EGX589905:EHI589905 EQT589905:ERE589905 FAP589905:FBA589905 FKL589905:FKW589905 FUH589905:FUS589905 GED589905:GEO589905 GNZ589905:GOK589905 GXV589905:GYG589905 HHR589905:HIC589905 HRN589905:HRY589905 IBJ589905:IBU589905 ILF589905:ILQ589905 IVB589905:IVM589905 JEX589905:JFI589905 JOT589905:JPE589905 JYP589905:JZA589905 KIL589905:KIW589905 KSH589905:KSS589905 LCD589905:LCO589905 LLZ589905:LMK589905 LVV589905:LWG589905 MFR589905:MGC589905 MPN589905:MPY589905 MZJ589905:MZU589905 NJF589905:NJQ589905 NTB589905:NTM589905 OCX589905:ODI589905 OMT589905:ONE589905 OWP589905:OXA589905 PGL589905:PGW589905 PQH589905:PQS589905 QAD589905:QAO589905 QJZ589905:QKK589905 QTV589905:QUG589905 RDR589905:REC589905 RNN589905:RNY589905 RXJ589905:RXU589905 SHF589905:SHQ589905 SRB589905:SRM589905 TAX589905:TBI589905 TKT589905:TLE589905 TUP589905:TVA589905 UEL589905:UEW589905 UOH589905:UOS589905 UYD589905:UYO589905 VHZ589905:VIK589905 VRV589905:VSG589905 WBR589905:WCC589905 WLN589905:WLY589905 WVJ589905:WVU589905 B655441:M655441 IX655441:JI655441 ST655441:TE655441 ACP655441:ADA655441 AML655441:AMW655441 AWH655441:AWS655441 BGD655441:BGO655441 BPZ655441:BQK655441 BZV655441:CAG655441 CJR655441:CKC655441 CTN655441:CTY655441 DDJ655441:DDU655441 DNF655441:DNQ655441 DXB655441:DXM655441 EGX655441:EHI655441 EQT655441:ERE655441 FAP655441:FBA655441 FKL655441:FKW655441 FUH655441:FUS655441 GED655441:GEO655441 GNZ655441:GOK655441 GXV655441:GYG655441 HHR655441:HIC655441 HRN655441:HRY655441 IBJ655441:IBU655441 ILF655441:ILQ655441 IVB655441:IVM655441 JEX655441:JFI655441 JOT655441:JPE655441 JYP655441:JZA655441 KIL655441:KIW655441 KSH655441:KSS655441 LCD655441:LCO655441 LLZ655441:LMK655441 LVV655441:LWG655441 MFR655441:MGC655441 MPN655441:MPY655441 MZJ655441:MZU655441 NJF655441:NJQ655441 NTB655441:NTM655441 OCX655441:ODI655441 OMT655441:ONE655441 OWP655441:OXA655441 PGL655441:PGW655441 PQH655441:PQS655441 QAD655441:QAO655441 QJZ655441:QKK655441 QTV655441:QUG655441 RDR655441:REC655441 RNN655441:RNY655441 RXJ655441:RXU655441 SHF655441:SHQ655441 SRB655441:SRM655441 TAX655441:TBI655441 TKT655441:TLE655441 TUP655441:TVA655441 UEL655441:UEW655441 UOH655441:UOS655441 UYD655441:UYO655441 VHZ655441:VIK655441 VRV655441:VSG655441 WBR655441:WCC655441 WLN655441:WLY655441 WVJ655441:WVU655441 B720977:M720977 IX720977:JI720977 ST720977:TE720977 ACP720977:ADA720977 AML720977:AMW720977 AWH720977:AWS720977 BGD720977:BGO720977 BPZ720977:BQK720977 BZV720977:CAG720977 CJR720977:CKC720977 CTN720977:CTY720977 DDJ720977:DDU720977 DNF720977:DNQ720977 DXB720977:DXM720977 EGX720977:EHI720977 EQT720977:ERE720977 FAP720977:FBA720977 FKL720977:FKW720977 FUH720977:FUS720977 GED720977:GEO720977 GNZ720977:GOK720977 GXV720977:GYG720977 HHR720977:HIC720977 HRN720977:HRY720977 IBJ720977:IBU720977 ILF720977:ILQ720977 IVB720977:IVM720977 JEX720977:JFI720977 JOT720977:JPE720977 JYP720977:JZA720977 KIL720977:KIW720977 KSH720977:KSS720977 LCD720977:LCO720977 LLZ720977:LMK720977 LVV720977:LWG720977 MFR720977:MGC720977 MPN720977:MPY720977 MZJ720977:MZU720977 NJF720977:NJQ720977 NTB720977:NTM720977 OCX720977:ODI720977 OMT720977:ONE720977 OWP720977:OXA720977 PGL720977:PGW720977 PQH720977:PQS720977 QAD720977:QAO720977 QJZ720977:QKK720977 QTV720977:QUG720977 RDR720977:REC720977 RNN720977:RNY720977 RXJ720977:RXU720977 SHF720977:SHQ720977 SRB720977:SRM720977 TAX720977:TBI720977 TKT720977:TLE720977 TUP720977:TVA720977 UEL720977:UEW720977 UOH720977:UOS720977 UYD720977:UYO720977 VHZ720977:VIK720977 VRV720977:VSG720977 WBR720977:WCC720977 WLN720977:WLY720977 WVJ720977:WVU720977 B786513:M786513 IX786513:JI786513 ST786513:TE786513 ACP786513:ADA786513 AML786513:AMW786513 AWH786513:AWS786513 BGD786513:BGO786513 BPZ786513:BQK786513 BZV786513:CAG786513 CJR786513:CKC786513 CTN786513:CTY786513 DDJ786513:DDU786513 DNF786513:DNQ786513 DXB786513:DXM786513 EGX786513:EHI786513 EQT786513:ERE786513 FAP786513:FBA786513 FKL786513:FKW786513 FUH786513:FUS786513 GED786513:GEO786513 GNZ786513:GOK786513 GXV786513:GYG786513 HHR786513:HIC786513 HRN786513:HRY786513 IBJ786513:IBU786513 ILF786513:ILQ786513 IVB786513:IVM786513 JEX786513:JFI786513 JOT786513:JPE786513 JYP786513:JZA786513 KIL786513:KIW786513 KSH786513:KSS786513 LCD786513:LCO786513 LLZ786513:LMK786513 LVV786513:LWG786513 MFR786513:MGC786513 MPN786513:MPY786513 MZJ786513:MZU786513 NJF786513:NJQ786513 NTB786513:NTM786513 OCX786513:ODI786513 OMT786513:ONE786513 OWP786513:OXA786513 PGL786513:PGW786513 PQH786513:PQS786513 QAD786513:QAO786513 QJZ786513:QKK786513 QTV786513:QUG786513 RDR786513:REC786513 RNN786513:RNY786513 RXJ786513:RXU786513 SHF786513:SHQ786513 SRB786513:SRM786513 TAX786513:TBI786513 TKT786513:TLE786513 TUP786513:TVA786513 UEL786513:UEW786513 UOH786513:UOS786513 UYD786513:UYO786513 VHZ786513:VIK786513 VRV786513:VSG786513 WBR786513:WCC786513 WLN786513:WLY786513 WVJ786513:WVU786513 B852049:M852049 IX852049:JI852049 ST852049:TE852049 ACP852049:ADA852049 AML852049:AMW852049 AWH852049:AWS852049 BGD852049:BGO852049 BPZ852049:BQK852049 BZV852049:CAG852049 CJR852049:CKC852049 CTN852049:CTY852049 DDJ852049:DDU852049 DNF852049:DNQ852049 DXB852049:DXM852049 EGX852049:EHI852049 EQT852049:ERE852049 FAP852049:FBA852049 FKL852049:FKW852049 FUH852049:FUS852049 GED852049:GEO852049 GNZ852049:GOK852049 GXV852049:GYG852049 HHR852049:HIC852049 HRN852049:HRY852049 IBJ852049:IBU852049 ILF852049:ILQ852049 IVB852049:IVM852049 JEX852049:JFI852049 JOT852049:JPE852049 JYP852049:JZA852049 KIL852049:KIW852049 KSH852049:KSS852049 LCD852049:LCO852049 LLZ852049:LMK852049 LVV852049:LWG852049 MFR852049:MGC852049 MPN852049:MPY852049 MZJ852049:MZU852049 NJF852049:NJQ852049 NTB852049:NTM852049 OCX852049:ODI852049 OMT852049:ONE852049 OWP852049:OXA852049 PGL852049:PGW852049 PQH852049:PQS852049 QAD852049:QAO852049 QJZ852049:QKK852049 QTV852049:QUG852049 RDR852049:REC852049 RNN852049:RNY852049 RXJ852049:RXU852049 SHF852049:SHQ852049 SRB852049:SRM852049 TAX852049:TBI852049 TKT852049:TLE852049 TUP852049:TVA852049 UEL852049:UEW852049 UOH852049:UOS852049 UYD852049:UYO852049 VHZ852049:VIK852049 VRV852049:VSG852049 WBR852049:WCC852049 WLN852049:WLY852049 WVJ852049:WVU852049 B917585:M917585 IX917585:JI917585 ST917585:TE917585 ACP917585:ADA917585 AML917585:AMW917585 AWH917585:AWS917585 BGD917585:BGO917585 BPZ917585:BQK917585 BZV917585:CAG917585 CJR917585:CKC917585 CTN917585:CTY917585 DDJ917585:DDU917585 DNF917585:DNQ917585 DXB917585:DXM917585 EGX917585:EHI917585 EQT917585:ERE917585 FAP917585:FBA917585 FKL917585:FKW917585 FUH917585:FUS917585 GED917585:GEO917585 GNZ917585:GOK917585 GXV917585:GYG917585 HHR917585:HIC917585 HRN917585:HRY917585 IBJ917585:IBU917585 ILF917585:ILQ917585 IVB917585:IVM917585 JEX917585:JFI917585 JOT917585:JPE917585 JYP917585:JZA917585 KIL917585:KIW917585 KSH917585:KSS917585 LCD917585:LCO917585 LLZ917585:LMK917585 LVV917585:LWG917585 MFR917585:MGC917585 MPN917585:MPY917585 MZJ917585:MZU917585 NJF917585:NJQ917585 NTB917585:NTM917585 OCX917585:ODI917585 OMT917585:ONE917585 OWP917585:OXA917585 PGL917585:PGW917585 PQH917585:PQS917585 QAD917585:QAO917585 QJZ917585:QKK917585 QTV917585:QUG917585 RDR917585:REC917585 RNN917585:RNY917585 RXJ917585:RXU917585 SHF917585:SHQ917585 SRB917585:SRM917585 TAX917585:TBI917585 TKT917585:TLE917585 TUP917585:TVA917585 UEL917585:UEW917585 UOH917585:UOS917585 UYD917585:UYO917585 VHZ917585:VIK917585 VRV917585:VSG917585 WBR917585:WCC917585 WLN917585:WLY917585 WVJ917585:WVU917585 B983121:M983121 IX983121:JI983121 ST983121:TE983121 ACP983121:ADA983121 AML983121:AMW983121 AWH983121:AWS983121 BGD983121:BGO983121 BPZ983121:BQK983121 BZV983121:CAG983121 CJR983121:CKC983121 CTN983121:CTY983121 DDJ983121:DDU983121 DNF983121:DNQ983121 DXB983121:DXM983121 EGX983121:EHI983121 EQT983121:ERE983121 FAP983121:FBA983121 FKL983121:FKW983121 FUH983121:FUS983121 GED983121:GEO983121 GNZ983121:GOK983121 GXV983121:GYG983121 HHR983121:HIC983121 HRN983121:HRY983121 IBJ983121:IBU983121 ILF983121:ILQ983121 IVB983121:IVM983121 JEX983121:JFI983121 JOT983121:JPE983121 JYP983121:JZA983121 KIL983121:KIW983121 KSH983121:KSS983121 LCD983121:LCO983121 LLZ983121:LMK983121 LVV983121:LWG983121 MFR983121:MGC983121 MPN983121:MPY983121 MZJ983121:MZU983121 NJF983121:NJQ983121 NTB983121:NTM983121 OCX983121:ODI983121 OMT983121:ONE983121 OWP983121:OXA983121 PGL983121:PGW983121 PQH983121:PQS983121 QAD983121:QAO983121 QJZ983121:QKK983121 QTV983121:QUG983121 RDR983121:REC983121 RNN983121:RNY983121 RXJ983121:RXU983121 SHF983121:SHQ983121 SRB983121:SRM983121 TAX983121:TBI983121 TKT983121:TLE983121 TUP983121:TVA983121 UEL983121:UEW983121 UOH983121:UOS983121 UYD983121:UYO983121 VHZ983121:VIK983121 VRV983121:VSG983121 WBR983121:WCC983121 WLN983121:WLY983121 WVJ983121:WVU983121 B917529:M917542 IX917529:JI917542 ST917529:TE917542 ACP917529:ADA917542 AML917529:AMW917542 AWH917529:AWS917542 BGD917529:BGO917542 BPZ917529:BQK917542 BZV917529:CAG917542 CJR917529:CKC917542 CTN917529:CTY917542 DDJ917529:DDU917542 DNF917529:DNQ917542 DXB917529:DXM917542 EGX917529:EHI917542 EQT917529:ERE917542 FAP917529:FBA917542 FKL917529:FKW917542 FUH917529:FUS917542 GED917529:GEO917542 GNZ917529:GOK917542 GXV917529:GYG917542 HHR917529:HIC917542 HRN917529:HRY917542 IBJ917529:IBU917542 ILF917529:ILQ917542 IVB917529:IVM917542 JEX917529:JFI917542 JOT917529:JPE917542 JYP917529:JZA917542 KIL917529:KIW917542 KSH917529:KSS917542 LCD917529:LCO917542 LLZ917529:LMK917542 LVV917529:LWG917542 MFR917529:MGC917542 MPN917529:MPY917542 MZJ917529:MZU917542 NJF917529:NJQ917542 NTB917529:NTM917542 OCX917529:ODI917542 OMT917529:ONE917542 OWP917529:OXA917542 PGL917529:PGW917542 PQH917529:PQS917542 QAD917529:QAO917542 QJZ917529:QKK917542 QTV917529:QUG917542 RDR917529:REC917542 RNN917529:RNY917542 RXJ917529:RXU917542 SHF917529:SHQ917542 SRB917529:SRM917542 TAX917529:TBI917542 TKT917529:TLE917542 TUP917529:TVA917542 UEL917529:UEW917542 UOH917529:UOS917542 UYD917529:UYO917542 VHZ917529:VIK917542 VRV917529:VSG917542 WBR917529:WCC917542 WLN917529:WLY917542 WVJ917529:WVU917542 B65577:M65613 IX65577:JI65613 ST65577:TE65613 ACP65577:ADA65613 AML65577:AMW65613 AWH65577:AWS65613 BGD65577:BGO65613 BPZ65577:BQK65613 BZV65577:CAG65613 CJR65577:CKC65613 CTN65577:CTY65613 DDJ65577:DDU65613 DNF65577:DNQ65613 DXB65577:DXM65613 EGX65577:EHI65613 EQT65577:ERE65613 FAP65577:FBA65613 FKL65577:FKW65613 FUH65577:FUS65613 GED65577:GEO65613 GNZ65577:GOK65613 GXV65577:GYG65613 HHR65577:HIC65613 HRN65577:HRY65613 IBJ65577:IBU65613 ILF65577:ILQ65613 IVB65577:IVM65613 JEX65577:JFI65613 JOT65577:JPE65613 JYP65577:JZA65613 KIL65577:KIW65613 KSH65577:KSS65613 LCD65577:LCO65613 LLZ65577:LMK65613 LVV65577:LWG65613 MFR65577:MGC65613 MPN65577:MPY65613 MZJ65577:MZU65613 NJF65577:NJQ65613 NTB65577:NTM65613 OCX65577:ODI65613 OMT65577:ONE65613 OWP65577:OXA65613 PGL65577:PGW65613 PQH65577:PQS65613 QAD65577:QAO65613 QJZ65577:QKK65613 QTV65577:QUG65613 RDR65577:REC65613 RNN65577:RNY65613 RXJ65577:RXU65613 SHF65577:SHQ65613 SRB65577:SRM65613 TAX65577:TBI65613 TKT65577:TLE65613 TUP65577:TVA65613 UEL65577:UEW65613 UOH65577:UOS65613 UYD65577:UYO65613 VHZ65577:VIK65613 VRV65577:VSG65613 WBR65577:WCC65613 WLN65577:WLY65613 WVJ65577:WVU65613 B131113:M131149 IX131113:JI131149 ST131113:TE131149 ACP131113:ADA131149 AML131113:AMW131149 AWH131113:AWS131149 BGD131113:BGO131149 BPZ131113:BQK131149 BZV131113:CAG131149 CJR131113:CKC131149 CTN131113:CTY131149 DDJ131113:DDU131149 DNF131113:DNQ131149 DXB131113:DXM131149 EGX131113:EHI131149 EQT131113:ERE131149 FAP131113:FBA131149 FKL131113:FKW131149 FUH131113:FUS131149 GED131113:GEO131149 GNZ131113:GOK131149 GXV131113:GYG131149 HHR131113:HIC131149 HRN131113:HRY131149 IBJ131113:IBU131149 ILF131113:ILQ131149 IVB131113:IVM131149 JEX131113:JFI131149 JOT131113:JPE131149 JYP131113:JZA131149 KIL131113:KIW131149 KSH131113:KSS131149 LCD131113:LCO131149 LLZ131113:LMK131149 LVV131113:LWG131149 MFR131113:MGC131149 MPN131113:MPY131149 MZJ131113:MZU131149 NJF131113:NJQ131149 NTB131113:NTM131149 OCX131113:ODI131149 OMT131113:ONE131149 OWP131113:OXA131149 PGL131113:PGW131149 PQH131113:PQS131149 QAD131113:QAO131149 QJZ131113:QKK131149 QTV131113:QUG131149 RDR131113:REC131149 RNN131113:RNY131149 RXJ131113:RXU131149 SHF131113:SHQ131149 SRB131113:SRM131149 TAX131113:TBI131149 TKT131113:TLE131149 TUP131113:TVA131149 UEL131113:UEW131149 UOH131113:UOS131149 UYD131113:UYO131149 VHZ131113:VIK131149 VRV131113:VSG131149 WBR131113:WCC131149 WLN131113:WLY131149 WVJ131113:WVU131149 B196649:M196685 IX196649:JI196685 ST196649:TE196685 ACP196649:ADA196685 AML196649:AMW196685 AWH196649:AWS196685 BGD196649:BGO196685 BPZ196649:BQK196685 BZV196649:CAG196685 CJR196649:CKC196685 CTN196649:CTY196685 DDJ196649:DDU196685 DNF196649:DNQ196685 DXB196649:DXM196685 EGX196649:EHI196685 EQT196649:ERE196685 FAP196649:FBA196685 FKL196649:FKW196685 FUH196649:FUS196685 GED196649:GEO196685 GNZ196649:GOK196685 GXV196649:GYG196685 HHR196649:HIC196685 HRN196649:HRY196685 IBJ196649:IBU196685 ILF196649:ILQ196685 IVB196649:IVM196685 JEX196649:JFI196685 JOT196649:JPE196685 JYP196649:JZA196685 KIL196649:KIW196685 KSH196649:KSS196685 LCD196649:LCO196685 LLZ196649:LMK196685 LVV196649:LWG196685 MFR196649:MGC196685 MPN196649:MPY196685 MZJ196649:MZU196685 NJF196649:NJQ196685 NTB196649:NTM196685 OCX196649:ODI196685 OMT196649:ONE196685 OWP196649:OXA196685 PGL196649:PGW196685 PQH196649:PQS196685 QAD196649:QAO196685 QJZ196649:QKK196685 QTV196649:QUG196685 RDR196649:REC196685 RNN196649:RNY196685 RXJ196649:RXU196685 SHF196649:SHQ196685 SRB196649:SRM196685 TAX196649:TBI196685 TKT196649:TLE196685 TUP196649:TVA196685 UEL196649:UEW196685 UOH196649:UOS196685 UYD196649:UYO196685 VHZ196649:VIK196685 VRV196649:VSG196685 WBR196649:WCC196685 WLN196649:WLY196685 WVJ196649:WVU196685 B262185:M262221 IX262185:JI262221 ST262185:TE262221 ACP262185:ADA262221 AML262185:AMW262221 AWH262185:AWS262221 BGD262185:BGO262221 BPZ262185:BQK262221 BZV262185:CAG262221 CJR262185:CKC262221 CTN262185:CTY262221 DDJ262185:DDU262221 DNF262185:DNQ262221 DXB262185:DXM262221 EGX262185:EHI262221 EQT262185:ERE262221 FAP262185:FBA262221 FKL262185:FKW262221 FUH262185:FUS262221 GED262185:GEO262221 GNZ262185:GOK262221 GXV262185:GYG262221 HHR262185:HIC262221 HRN262185:HRY262221 IBJ262185:IBU262221 ILF262185:ILQ262221 IVB262185:IVM262221 JEX262185:JFI262221 JOT262185:JPE262221 JYP262185:JZA262221 KIL262185:KIW262221 KSH262185:KSS262221 LCD262185:LCO262221 LLZ262185:LMK262221 LVV262185:LWG262221 MFR262185:MGC262221 MPN262185:MPY262221 MZJ262185:MZU262221 NJF262185:NJQ262221 NTB262185:NTM262221 OCX262185:ODI262221 OMT262185:ONE262221 OWP262185:OXA262221 PGL262185:PGW262221 PQH262185:PQS262221 QAD262185:QAO262221 QJZ262185:QKK262221 QTV262185:QUG262221 RDR262185:REC262221 RNN262185:RNY262221 RXJ262185:RXU262221 SHF262185:SHQ262221 SRB262185:SRM262221 TAX262185:TBI262221 TKT262185:TLE262221 TUP262185:TVA262221 UEL262185:UEW262221 UOH262185:UOS262221 UYD262185:UYO262221 VHZ262185:VIK262221 VRV262185:VSG262221 WBR262185:WCC262221 WLN262185:WLY262221 WVJ262185:WVU262221 B327721:M327757 IX327721:JI327757 ST327721:TE327757 ACP327721:ADA327757 AML327721:AMW327757 AWH327721:AWS327757 BGD327721:BGO327757 BPZ327721:BQK327757 BZV327721:CAG327757 CJR327721:CKC327757 CTN327721:CTY327757 DDJ327721:DDU327757 DNF327721:DNQ327757 DXB327721:DXM327757 EGX327721:EHI327757 EQT327721:ERE327757 FAP327721:FBA327757 FKL327721:FKW327757 FUH327721:FUS327757 GED327721:GEO327757 GNZ327721:GOK327757 GXV327721:GYG327757 HHR327721:HIC327757 HRN327721:HRY327757 IBJ327721:IBU327757 ILF327721:ILQ327757 IVB327721:IVM327757 JEX327721:JFI327757 JOT327721:JPE327757 JYP327721:JZA327757 KIL327721:KIW327757 KSH327721:KSS327757 LCD327721:LCO327757 LLZ327721:LMK327757 LVV327721:LWG327757 MFR327721:MGC327757 MPN327721:MPY327757 MZJ327721:MZU327757 NJF327721:NJQ327757 NTB327721:NTM327757 OCX327721:ODI327757 OMT327721:ONE327757 OWP327721:OXA327757 PGL327721:PGW327757 PQH327721:PQS327757 QAD327721:QAO327757 QJZ327721:QKK327757 QTV327721:QUG327757 RDR327721:REC327757 RNN327721:RNY327757 RXJ327721:RXU327757 SHF327721:SHQ327757 SRB327721:SRM327757 TAX327721:TBI327757 TKT327721:TLE327757 TUP327721:TVA327757 UEL327721:UEW327757 UOH327721:UOS327757 UYD327721:UYO327757 VHZ327721:VIK327757 VRV327721:VSG327757 WBR327721:WCC327757 WLN327721:WLY327757 WVJ327721:WVU327757 B393257:M393293 IX393257:JI393293 ST393257:TE393293 ACP393257:ADA393293 AML393257:AMW393293 AWH393257:AWS393293 BGD393257:BGO393293 BPZ393257:BQK393293 BZV393257:CAG393293 CJR393257:CKC393293 CTN393257:CTY393293 DDJ393257:DDU393293 DNF393257:DNQ393293 DXB393257:DXM393293 EGX393257:EHI393293 EQT393257:ERE393293 FAP393257:FBA393293 FKL393257:FKW393293 FUH393257:FUS393293 GED393257:GEO393293 GNZ393257:GOK393293 GXV393257:GYG393293 HHR393257:HIC393293 HRN393257:HRY393293 IBJ393257:IBU393293 ILF393257:ILQ393293 IVB393257:IVM393293 JEX393257:JFI393293 JOT393257:JPE393293 JYP393257:JZA393293 KIL393257:KIW393293 KSH393257:KSS393293 LCD393257:LCO393293 LLZ393257:LMK393293 LVV393257:LWG393293 MFR393257:MGC393293 MPN393257:MPY393293 MZJ393257:MZU393293 NJF393257:NJQ393293 NTB393257:NTM393293 OCX393257:ODI393293 OMT393257:ONE393293 OWP393257:OXA393293 PGL393257:PGW393293 PQH393257:PQS393293 QAD393257:QAO393293 QJZ393257:QKK393293 QTV393257:QUG393293 RDR393257:REC393293 RNN393257:RNY393293 RXJ393257:RXU393293 SHF393257:SHQ393293 SRB393257:SRM393293 TAX393257:TBI393293 TKT393257:TLE393293 TUP393257:TVA393293 UEL393257:UEW393293 UOH393257:UOS393293 UYD393257:UYO393293 VHZ393257:VIK393293 VRV393257:VSG393293 WBR393257:WCC393293 WLN393257:WLY393293 WVJ393257:WVU393293 B458793:M458829 IX458793:JI458829 ST458793:TE458829 ACP458793:ADA458829 AML458793:AMW458829 AWH458793:AWS458829 BGD458793:BGO458829 BPZ458793:BQK458829 BZV458793:CAG458829 CJR458793:CKC458829 CTN458793:CTY458829 DDJ458793:DDU458829 DNF458793:DNQ458829 DXB458793:DXM458829 EGX458793:EHI458829 EQT458793:ERE458829 FAP458793:FBA458829 FKL458793:FKW458829 FUH458793:FUS458829 GED458793:GEO458829 GNZ458793:GOK458829 GXV458793:GYG458829 HHR458793:HIC458829 HRN458793:HRY458829 IBJ458793:IBU458829 ILF458793:ILQ458829 IVB458793:IVM458829 JEX458793:JFI458829 JOT458793:JPE458829 JYP458793:JZA458829 KIL458793:KIW458829 KSH458793:KSS458829 LCD458793:LCO458829 LLZ458793:LMK458829 LVV458793:LWG458829 MFR458793:MGC458829 MPN458793:MPY458829 MZJ458793:MZU458829 NJF458793:NJQ458829 NTB458793:NTM458829 OCX458793:ODI458829 OMT458793:ONE458829 OWP458793:OXA458829 PGL458793:PGW458829 PQH458793:PQS458829 QAD458793:QAO458829 QJZ458793:QKK458829 QTV458793:QUG458829 RDR458793:REC458829 RNN458793:RNY458829 RXJ458793:RXU458829 SHF458793:SHQ458829 SRB458793:SRM458829 TAX458793:TBI458829 TKT458793:TLE458829 TUP458793:TVA458829 UEL458793:UEW458829 UOH458793:UOS458829 UYD458793:UYO458829 VHZ458793:VIK458829 VRV458793:VSG458829 WBR458793:WCC458829 WLN458793:WLY458829 WVJ458793:WVU458829 B524329:M524365 IX524329:JI524365 ST524329:TE524365 ACP524329:ADA524365 AML524329:AMW524365 AWH524329:AWS524365 BGD524329:BGO524365 BPZ524329:BQK524365 BZV524329:CAG524365 CJR524329:CKC524365 CTN524329:CTY524365 DDJ524329:DDU524365 DNF524329:DNQ524365 DXB524329:DXM524365 EGX524329:EHI524365 EQT524329:ERE524365 FAP524329:FBA524365 FKL524329:FKW524365 FUH524329:FUS524365 GED524329:GEO524365 GNZ524329:GOK524365 GXV524329:GYG524365 HHR524329:HIC524365 HRN524329:HRY524365 IBJ524329:IBU524365 ILF524329:ILQ524365 IVB524329:IVM524365 JEX524329:JFI524365 JOT524329:JPE524365 JYP524329:JZA524365 KIL524329:KIW524365 KSH524329:KSS524365 LCD524329:LCO524365 LLZ524329:LMK524365 LVV524329:LWG524365 MFR524329:MGC524365 MPN524329:MPY524365 MZJ524329:MZU524365 NJF524329:NJQ524365 NTB524329:NTM524365 OCX524329:ODI524365 OMT524329:ONE524365 OWP524329:OXA524365 PGL524329:PGW524365 PQH524329:PQS524365 QAD524329:QAO524365 QJZ524329:QKK524365 QTV524329:QUG524365 RDR524329:REC524365 RNN524329:RNY524365 RXJ524329:RXU524365 SHF524329:SHQ524365 SRB524329:SRM524365 TAX524329:TBI524365 TKT524329:TLE524365 TUP524329:TVA524365 UEL524329:UEW524365 UOH524329:UOS524365 UYD524329:UYO524365 VHZ524329:VIK524365 VRV524329:VSG524365 WBR524329:WCC524365 WLN524329:WLY524365 WVJ524329:WVU524365 B589865:M589901 IX589865:JI589901 ST589865:TE589901 ACP589865:ADA589901 AML589865:AMW589901 AWH589865:AWS589901 BGD589865:BGO589901 BPZ589865:BQK589901 BZV589865:CAG589901 CJR589865:CKC589901 CTN589865:CTY589901 DDJ589865:DDU589901 DNF589865:DNQ589901 DXB589865:DXM589901 EGX589865:EHI589901 EQT589865:ERE589901 FAP589865:FBA589901 FKL589865:FKW589901 FUH589865:FUS589901 GED589865:GEO589901 GNZ589865:GOK589901 GXV589865:GYG589901 HHR589865:HIC589901 HRN589865:HRY589901 IBJ589865:IBU589901 ILF589865:ILQ589901 IVB589865:IVM589901 JEX589865:JFI589901 JOT589865:JPE589901 JYP589865:JZA589901 KIL589865:KIW589901 KSH589865:KSS589901 LCD589865:LCO589901 LLZ589865:LMK589901 LVV589865:LWG589901 MFR589865:MGC589901 MPN589865:MPY589901 MZJ589865:MZU589901 NJF589865:NJQ589901 NTB589865:NTM589901 OCX589865:ODI589901 OMT589865:ONE589901 OWP589865:OXA589901 PGL589865:PGW589901 PQH589865:PQS589901 QAD589865:QAO589901 QJZ589865:QKK589901 QTV589865:QUG589901 RDR589865:REC589901 RNN589865:RNY589901 RXJ589865:RXU589901 SHF589865:SHQ589901 SRB589865:SRM589901 TAX589865:TBI589901 TKT589865:TLE589901 TUP589865:TVA589901 UEL589865:UEW589901 UOH589865:UOS589901 UYD589865:UYO589901 VHZ589865:VIK589901 VRV589865:VSG589901 WBR589865:WCC589901 WLN589865:WLY589901 WVJ589865:WVU589901 B655401:M655437 IX655401:JI655437 ST655401:TE655437 ACP655401:ADA655437 AML655401:AMW655437 AWH655401:AWS655437 BGD655401:BGO655437 BPZ655401:BQK655437 BZV655401:CAG655437 CJR655401:CKC655437 CTN655401:CTY655437 DDJ655401:DDU655437 DNF655401:DNQ655437 DXB655401:DXM655437 EGX655401:EHI655437 EQT655401:ERE655437 FAP655401:FBA655437 FKL655401:FKW655437 FUH655401:FUS655437 GED655401:GEO655437 GNZ655401:GOK655437 GXV655401:GYG655437 HHR655401:HIC655437 HRN655401:HRY655437 IBJ655401:IBU655437 ILF655401:ILQ655437 IVB655401:IVM655437 JEX655401:JFI655437 JOT655401:JPE655437 JYP655401:JZA655437 KIL655401:KIW655437 KSH655401:KSS655437 LCD655401:LCO655437 LLZ655401:LMK655437 LVV655401:LWG655437 MFR655401:MGC655437 MPN655401:MPY655437 MZJ655401:MZU655437 NJF655401:NJQ655437 NTB655401:NTM655437 OCX655401:ODI655437 OMT655401:ONE655437 OWP655401:OXA655437 PGL655401:PGW655437 PQH655401:PQS655437 QAD655401:QAO655437 QJZ655401:QKK655437 QTV655401:QUG655437 RDR655401:REC655437 RNN655401:RNY655437 RXJ655401:RXU655437 SHF655401:SHQ655437 SRB655401:SRM655437 TAX655401:TBI655437 TKT655401:TLE655437 TUP655401:TVA655437 UEL655401:UEW655437 UOH655401:UOS655437 UYD655401:UYO655437 VHZ655401:VIK655437 VRV655401:VSG655437 WBR655401:WCC655437 WLN655401:WLY655437 WVJ655401:WVU655437 B720937:M720973 IX720937:JI720973 ST720937:TE720973 ACP720937:ADA720973 AML720937:AMW720973 AWH720937:AWS720973 BGD720937:BGO720973 BPZ720937:BQK720973 BZV720937:CAG720973 CJR720937:CKC720973 CTN720937:CTY720973 DDJ720937:DDU720973 DNF720937:DNQ720973 DXB720937:DXM720973 EGX720937:EHI720973 EQT720937:ERE720973 FAP720937:FBA720973 FKL720937:FKW720973 FUH720937:FUS720973 GED720937:GEO720973 GNZ720937:GOK720973 GXV720937:GYG720973 HHR720937:HIC720973 HRN720937:HRY720973 IBJ720937:IBU720973 ILF720937:ILQ720973 IVB720937:IVM720973 JEX720937:JFI720973 JOT720937:JPE720973 JYP720937:JZA720973 KIL720937:KIW720973 KSH720937:KSS720973 LCD720937:LCO720973 LLZ720937:LMK720973 LVV720937:LWG720973 MFR720937:MGC720973 MPN720937:MPY720973 MZJ720937:MZU720973 NJF720937:NJQ720973 NTB720937:NTM720973 OCX720937:ODI720973 OMT720937:ONE720973 OWP720937:OXA720973 PGL720937:PGW720973 PQH720937:PQS720973 QAD720937:QAO720973 QJZ720937:QKK720973 QTV720937:QUG720973 RDR720937:REC720973 RNN720937:RNY720973 RXJ720937:RXU720973 SHF720937:SHQ720973 SRB720937:SRM720973 TAX720937:TBI720973 TKT720937:TLE720973 TUP720937:TVA720973 UEL720937:UEW720973 UOH720937:UOS720973 UYD720937:UYO720973 VHZ720937:VIK720973 VRV720937:VSG720973 WBR720937:WCC720973 WLN720937:WLY720973 WVJ720937:WVU720973 B786473:M786509 IX786473:JI786509 ST786473:TE786509 ACP786473:ADA786509 AML786473:AMW786509 AWH786473:AWS786509 BGD786473:BGO786509 BPZ786473:BQK786509 BZV786473:CAG786509 CJR786473:CKC786509 CTN786473:CTY786509 DDJ786473:DDU786509 DNF786473:DNQ786509 DXB786473:DXM786509 EGX786473:EHI786509 EQT786473:ERE786509 FAP786473:FBA786509 FKL786473:FKW786509 FUH786473:FUS786509 GED786473:GEO786509 GNZ786473:GOK786509 GXV786473:GYG786509 HHR786473:HIC786509 HRN786473:HRY786509 IBJ786473:IBU786509 ILF786473:ILQ786509 IVB786473:IVM786509 JEX786473:JFI786509 JOT786473:JPE786509 JYP786473:JZA786509 KIL786473:KIW786509 KSH786473:KSS786509 LCD786473:LCO786509 LLZ786473:LMK786509 LVV786473:LWG786509 MFR786473:MGC786509 MPN786473:MPY786509 MZJ786473:MZU786509 NJF786473:NJQ786509 NTB786473:NTM786509 OCX786473:ODI786509 OMT786473:ONE786509 OWP786473:OXA786509 PGL786473:PGW786509 PQH786473:PQS786509 QAD786473:QAO786509 QJZ786473:QKK786509 QTV786473:QUG786509 RDR786473:REC786509 RNN786473:RNY786509 RXJ786473:RXU786509 SHF786473:SHQ786509 SRB786473:SRM786509 TAX786473:TBI786509 TKT786473:TLE786509 TUP786473:TVA786509 UEL786473:UEW786509 UOH786473:UOS786509 UYD786473:UYO786509 VHZ786473:VIK786509 VRV786473:VSG786509 WBR786473:WCC786509 WLN786473:WLY786509 WVJ786473:WVU786509 B852009:M852045 IX852009:JI852045 ST852009:TE852045 ACP852009:ADA852045 AML852009:AMW852045 AWH852009:AWS852045 BGD852009:BGO852045 BPZ852009:BQK852045 BZV852009:CAG852045 CJR852009:CKC852045 CTN852009:CTY852045 DDJ852009:DDU852045 DNF852009:DNQ852045 DXB852009:DXM852045 EGX852009:EHI852045 EQT852009:ERE852045 FAP852009:FBA852045 FKL852009:FKW852045 FUH852009:FUS852045 GED852009:GEO852045 GNZ852009:GOK852045 GXV852009:GYG852045 HHR852009:HIC852045 HRN852009:HRY852045 IBJ852009:IBU852045 ILF852009:ILQ852045 IVB852009:IVM852045 JEX852009:JFI852045 JOT852009:JPE852045 JYP852009:JZA852045 KIL852009:KIW852045 KSH852009:KSS852045 LCD852009:LCO852045 LLZ852009:LMK852045 LVV852009:LWG852045 MFR852009:MGC852045 MPN852009:MPY852045 MZJ852009:MZU852045 NJF852009:NJQ852045 NTB852009:NTM852045 OCX852009:ODI852045 OMT852009:ONE852045 OWP852009:OXA852045 PGL852009:PGW852045 PQH852009:PQS852045 QAD852009:QAO852045 QJZ852009:QKK852045 QTV852009:QUG852045 RDR852009:REC852045 RNN852009:RNY852045 RXJ852009:RXU852045 SHF852009:SHQ852045 SRB852009:SRM852045 TAX852009:TBI852045 TKT852009:TLE852045 TUP852009:TVA852045 UEL852009:UEW852045 UOH852009:UOS852045 UYD852009:UYO852045 VHZ852009:VIK852045 VRV852009:VSG852045 WBR852009:WCC852045 WLN852009:WLY852045 WVJ852009:WVU852045 B917545:M917581 IX917545:JI917581 ST917545:TE917581 ACP917545:ADA917581 AML917545:AMW917581 AWH917545:AWS917581 BGD917545:BGO917581 BPZ917545:BQK917581 BZV917545:CAG917581 CJR917545:CKC917581 CTN917545:CTY917581 DDJ917545:DDU917581 DNF917545:DNQ917581 DXB917545:DXM917581 EGX917545:EHI917581 EQT917545:ERE917581 FAP917545:FBA917581 FKL917545:FKW917581 FUH917545:FUS917581 GED917545:GEO917581 GNZ917545:GOK917581 GXV917545:GYG917581 HHR917545:HIC917581 HRN917545:HRY917581 IBJ917545:IBU917581 ILF917545:ILQ917581 IVB917545:IVM917581 JEX917545:JFI917581 JOT917545:JPE917581 JYP917545:JZA917581 KIL917545:KIW917581 KSH917545:KSS917581 LCD917545:LCO917581 LLZ917545:LMK917581 LVV917545:LWG917581 MFR917545:MGC917581 MPN917545:MPY917581 MZJ917545:MZU917581 NJF917545:NJQ917581 NTB917545:NTM917581 OCX917545:ODI917581 OMT917545:ONE917581 OWP917545:OXA917581 PGL917545:PGW917581 PQH917545:PQS917581 QAD917545:QAO917581 QJZ917545:QKK917581 QTV917545:QUG917581 RDR917545:REC917581 RNN917545:RNY917581 RXJ917545:RXU917581 SHF917545:SHQ917581 SRB917545:SRM917581 TAX917545:TBI917581 TKT917545:TLE917581 TUP917545:TVA917581 UEL917545:UEW917581 UOH917545:UOS917581 UYD917545:UYO917581 VHZ917545:VIK917581 VRV917545:VSG917581 WBR917545:WCC917581 WLN917545:WLY917581 WVJ917545:WVU917581 B983081:M983117 IX983081:JI983117 ST983081:TE983117 ACP983081:ADA983117 AML983081:AMW983117 AWH983081:AWS983117 BGD983081:BGO983117 BPZ983081:BQK983117 BZV983081:CAG983117 CJR983081:CKC983117 CTN983081:CTY983117 DDJ983081:DDU983117 DNF983081:DNQ983117 DXB983081:DXM983117 EGX983081:EHI983117 EQT983081:ERE983117 FAP983081:FBA983117 FKL983081:FKW983117 FUH983081:FUS983117 GED983081:GEO983117 GNZ983081:GOK983117 GXV983081:GYG983117 HHR983081:HIC983117 HRN983081:HRY983117 IBJ983081:IBU983117 ILF983081:ILQ983117 IVB983081:IVM983117 JEX983081:JFI983117 JOT983081:JPE983117 JYP983081:JZA983117 KIL983081:KIW983117 KSH983081:KSS983117 LCD983081:LCO983117 LLZ983081:LMK983117 LVV983081:LWG983117 MFR983081:MGC983117 MPN983081:MPY983117 MZJ983081:MZU983117 NJF983081:NJQ983117 NTB983081:NTM983117 OCX983081:ODI983117 OMT983081:ONE983117 OWP983081:OXA983117 PGL983081:PGW983117 PQH983081:PQS983117 QAD983081:QAO983117 QJZ983081:QKK983117 QTV983081:QUG983117 RDR983081:REC983117 RNN983081:RNY983117 RXJ983081:RXU983117 SHF983081:SHQ983117 SRB983081:SRM983117 TAX983081:TBI983117 TKT983081:TLE983117 TUP983081:TVA983117 UEL983081:UEW983117 UOH983081:UOS983117 UYD983081:UYO983117 VHZ983081:VIK983117 VRV983081:VSG983117 WBR983081:WCC983117 WLN983081:WLY983117 WVJ983081:WVU983117 B983065:M983078 IX983065:JI983078 ST983065:TE983078 ACP983065:ADA983078 AML983065:AMW983078 AWH983065:AWS983078 BGD983065:BGO983078 BPZ983065:BQK983078 BZV983065:CAG983078 CJR983065:CKC983078 CTN983065:CTY983078 DDJ983065:DDU983078 DNF983065:DNQ983078 DXB983065:DXM983078 EGX983065:EHI983078 EQT983065:ERE983078 FAP983065:FBA983078 FKL983065:FKW983078 FUH983065:FUS983078 GED983065:GEO983078 GNZ983065:GOK983078 GXV983065:GYG983078 HHR983065:HIC983078 HRN983065:HRY983078 IBJ983065:IBU983078 ILF983065:ILQ983078 IVB983065:IVM983078 JEX983065:JFI983078 JOT983065:JPE983078 JYP983065:JZA983078 KIL983065:KIW983078 KSH983065:KSS983078 LCD983065:LCO983078 LLZ983065:LMK983078 LVV983065:LWG983078 MFR983065:MGC983078 MPN983065:MPY983078 MZJ983065:MZU983078 NJF983065:NJQ983078 NTB983065:NTM983078 OCX983065:ODI983078 OMT983065:ONE983078 OWP983065:OXA983078 PGL983065:PGW983078 PQH983065:PQS983078 QAD983065:QAO983078 QJZ983065:QKK983078 QTV983065:QUG983078 RDR983065:REC983078 RNN983065:RNY983078 RXJ983065:RXU983078 SHF983065:SHQ983078 SRB983065:SRM983078 TAX983065:TBI983078 TKT983065:TLE983078 TUP983065:TVA983078 UEL983065:UEW983078 UOH983065:UOS983078 UYD983065:UYO983078 VHZ983065:VIK983078 VRV983065:VSG983078 WBR983065:WCC983078 WLN983065:WLY983078 WVJ983065:WVU983078 B65561:M65574 IX65561:JI65574 ST65561:TE65574 ACP65561:ADA65574 AML65561:AMW65574 AWH65561:AWS65574 BGD65561:BGO65574 BPZ65561:BQK65574 BZV65561:CAG65574 CJR65561:CKC65574 CTN65561:CTY65574 DDJ65561:DDU65574 DNF65561:DNQ65574 DXB65561:DXM65574 EGX65561:EHI65574 EQT65561:ERE65574 FAP65561:FBA65574 FKL65561:FKW65574 FUH65561:FUS65574 GED65561:GEO65574 GNZ65561:GOK65574 GXV65561:GYG65574 HHR65561:HIC65574 HRN65561:HRY65574 IBJ65561:IBU65574 ILF65561:ILQ65574 IVB65561:IVM65574 JEX65561:JFI65574 JOT65561:JPE65574 JYP65561:JZA65574 KIL65561:KIW65574 KSH65561:KSS65574 LCD65561:LCO65574 LLZ65561:LMK65574 LVV65561:LWG65574 MFR65561:MGC65574 MPN65561:MPY65574 MZJ65561:MZU65574 NJF65561:NJQ65574 NTB65561:NTM65574 OCX65561:ODI65574 OMT65561:ONE65574 OWP65561:OXA65574 PGL65561:PGW65574 PQH65561:PQS65574 QAD65561:QAO65574 QJZ65561:QKK65574 QTV65561:QUG65574 RDR65561:REC65574 RNN65561:RNY65574 RXJ65561:RXU65574 SHF65561:SHQ65574 SRB65561:SRM65574 TAX65561:TBI65574 TKT65561:TLE65574 TUP65561:TVA65574 UEL65561:UEW65574 UOH65561:UOS65574 UYD65561:UYO65574 VHZ65561:VIK65574 VRV65561:VSG65574 WBR65561:WCC65574 WLN65561:WLY65574 WVJ65561:WVU65574 B131097:M131110 IX131097:JI131110 ST131097:TE131110 ACP131097:ADA131110 AML131097:AMW131110 AWH131097:AWS131110 BGD131097:BGO131110 BPZ131097:BQK131110 BZV131097:CAG131110 CJR131097:CKC131110 CTN131097:CTY131110 DDJ131097:DDU131110 DNF131097:DNQ131110 DXB131097:DXM131110 EGX131097:EHI131110 EQT131097:ERE131110 FAP131097:FBA131110 FKL131097:FKW131110 FUH131097:FUS131110 GED131097:GEO131110 GNZ131097:GOK131110 GXV131097:GYG131110 HHR131097:HIC131110 HRN131097:HRY131110 IBJ131097:IBU131110 ILF131097:ILQ131110 IVB131097:IVM131110 JEX131097:JFI131110 JOT131097:JPE131110 JYP131097:JZA131110 KIL131097:KIW131110 KSH131097:KSS131110 LCD131097:LCO131110 LLZ131097:LMK131110 LVV131097:LWG131110 MFR131097:MGC131110 MPN131097:MPY131110 MZJ131097:MZU131110 NJF131097:NJQ131110 NTB131097:NTM131110 OCX131097:ODI131110 OMT131097:ONE131110 OWP131097:OXA131110 PGL131097:PGW131110 PQH131097:PQS131110 QAD131097:QAO131110 QJZ131097:QKK131110 QTV131097:QUG131110 RDR131097:REC131110 RNN131097:RNY131110 RXJ131097:RXU131110 SHF131097:SHQ131110 SRB131097:SRM131110 TAX131097:TBI131110 TKT131097:TLE131110 TUP131097:TVA131110 UEL131097:UEW131110 UOH131097:UOS131110 UYD131097:UYO131110 VHZ131097:VIK131110 VRV131097:VSG131110 WBR131097:WCC131110 WLN131097:WLY131110 WVJ131097:WVU131110 B196633:M196646 IX196633:JI196646 ST196633:TE196646 ACP196633:ADA196646 AML196633:AMW196646 AWH196633:AWS196646 BGD196633:BGO196646 BPZ196633:BQK196646 BZV196633:CAG196646 CJR196633:CKC196646 CTN196633:CTY196646 DDJ196633:DDU196646 DNF196633:DNQ196646 DXB196633:DXM196646 EGX196633:EHI196646 EQT196633:ERE196646 FAP196633:FBA196646 FKL196633:FKW196646 FUH196633:FUS196646 GED196633:GEO196646 GNZ196633:GOK196646 GXV196633:GYG196646 HHR196633:HIC196646 HRN196633:HRY196646 IBJ196633:IBU196646 ILF196633:ILQ196646 IVB196633:IVM196646 JEX196633:JFI196646 JOT196633:JPE196646 JYP196633:JZA196646 KIL196633:KIW196646 KSH196633:KSS196646 LCD196633:LCO196646 LLZ196633:LMK196646 LVV196633:LWG196646 MFR196633:MGC196646 MPN196633:MPY196646 MZJ196633:MZU196646 NJF196633:NJQ196646 NTB196633:NTM196646 OCX196633:ODI196646 OMT196633:ONE196646 OWP196633:OXA196646 PGL196633:PGW196646 PQH196633:PQS196646 QAD196633:QAO196646 QJZ196633:QKK196646 QTV196633:QUG196646 RDR196633:REC196646 RNN196633:RNY196646 RXJ196633:RXU196646 SHF196633:SHQ196646 SRB196633:SRM196646 TAX196633:TBI196646 TKT196633:TLE196646 TUP196633:TVA196646 UEL196633:UEW196646 UOH196633:UOS196646 UYD196633:UYO196646 VHZ196633:VIK196646 VRV196633:VSG196646 WBR196633:WCC196646 WLN196633:WLY196646 WVJ196633:WVU196646 B262169:M262182 IX262169:JI262182 ST262169:TE262182 ACP262169:ADA262182 AML262169:AMW262182 AWH262169:AWS262182 BGD262169:BGO262182 BPZ262169:BQK262182 BZV262169:CAG262182 CJR262169:CKC262182 CTN262169:CTY262182 DDJ262169:DDU262182 DNF262169:DNQ262182 DXB262169:DXM262182 EGX262169:EHI262182 EQT262169:ERE262182 FAP262169:FBA262182 FKL262169:FKW262182 FUH262169:FUS262182 GED262169:GEO262182 GNZ262169:GOK262182 GXV262169:GYG262182 HHR262169:HIC262182 HRN262169:HRY262182 IBJ262169:IBU262182 ILF262169:ILQ262182 IVB262169:IVM262182 JEX262169:JFI262182 JOT262169:JPE262182 JYP262169:JZA262182 KIL262169:KIW262182 KSH262169:KSS262182 LCD262169:LCO262182 LLZ262169:LMK262182 LVV262169:LWG262182 MFR262169:MGC262182 MPN262169:MPY262182 MZJ262169:MZU262182 NJF262169:NJQ262182 NTB262169:NTM262182 OCX262169:ODI262182 OMT262169:ONE262182 OWP262169:OXA262182 PGL262169:PGW262182 PQH262169:PQS262182 QAD262169:QAO262182 QJZ262169:QKK262182 QTV262169:QUG262182 RDR262169:REC262182 RNN262169:RNY262182 RXJ262169:RXU262182 SHF262169:SHQ262182 SRB262169:SRM262182 TAX262169:TBI262182 TKT262169:TLE262182 TUP262169:TVA262182 UEL262169:UEW262182 UOH262169:UOS262182 UYD262169:UYO262182 VHZ262169:VIK262182 VRV262169:VSG262182 WBR262169:WCC262182 WLN262169:WLY262182 WVJ262169:WVU262182 B327705:M327718 IX327705:JI327718 ST327705:TE327718 ACP327705:ADA327718 AML327705:AMW327718 AWH327705:AWS327718 BGD327705:BGO327718 BPZ327705:BQK327718 BZV327705:CAG327718 CJR327705:CKC327718 CTN327705:CTY327718 DDJ327705:DDU327718 DNF327705:DNQ327718 DXB327705:DXM327718 EGX327705:EHI327718 EQT327705:ERE327718 FAP327705:FBA327718 FKL327705:FKW327718 FUH327705:FUS327718 GED327705:GEO327718 GNZ327705:GOK327718 GXV327705:GYG327718 HHR327705:HIC327718 HRN327705:HRY327718 IBJ327705:IBU327718 ILF327705:ILQ327718 IVB327705:IVM327718 JEX327705:JFI327718 JOT327705:JPE327718 JYP327705:JZA327718 KIL327705:KIW327718 KSH327705:KSS327718 LCD327705:LCO327718 LLZ327705:LMK327718 LVV327705:LWG327718 MFR327705:MGC327718 MPN327705:MPY327718 MZJ327705:MZU327718 NJF327705:NJQ327718 NTB327705:NTM327718 OCX327705:ODI327718 OMT327705:ONE327718 OWP327705:OXA327718 PGL327705:PGW327718 PQH327705:PQS327718 QAD327705:QAO327718 QJZ327705:QKK327718 QTV327705:QUG327718 RDR327705:REC327718 RNN327705:RNY327718 RXJ327705:RXU327718 SHF327705:SHQ327718 SRB327705:SRM327718 TAX327705:TBI327718 TKT327705:TLE327718 TUP327705:TVA327718 UEL327705:UEW327718 UOH327705:UOS327718 UYD327705:UYO327718 VHZ327705:VIK327718 VRV327705:VSG327718 WBR327705:WCC327718 WLN327705:WLY327718 WVJ327705:WVU327718 TUT109:TUT111 IX5:JI14 ST5:TE14 ACP5:ADA14 AML5:AMW14 AWH5:AWS14 BGD5:BGO14 BPZ5:BQK14 BZV5:CAG14 CJR5:CKC14 CTN5:CTY14 DDJ5:DDU14 DNF5:DNQ14 DXB5:DXM14 EGX5:EHI14 EQT5:ERE14 FAP5:FBA14 FKL5:FKW14 FUH5:FUS14 GED5:GEO14 GNZ5:GOK14 GXV5:GYG14 HHR5:HIC14 HRN5:HRY14 IBJ5:IBU14 ILF5:ILQ14 IVB5:IVM14 JEX5:JFI14 JOT5:JPE14 JYP5:JZA14 KIL5:KIW14 KSH5:KSS14 LCD5:LCO14 LLZ5:LMK14 LVV5:LWG14 MFR5:MGC14 MPN5:MPY14 MZJ5:MZU14 NJF5:NJQ14 NTB5:NTM14 OCX5:ODI14 OMT5:ONE14 OWP5:OXA14 PGL5:PGW14 PQH5:PQS14 QAD5:QAO14 QJZ5:QKK14 QTV5:QUG14 RDR5:REC14 RNN5:RNY14 RXJ5:RXU14 SHF5:SHQ14 SRB5:SRM14 TAX5:TBI14 TKT5:TLE14 TUP5:TVA14 UEL5:UEW14 UOH5:UOS14 UYD5:UYO14 VHZ5:VIK14 VRV5:VSG14 WBR5:WCC14 WLN5:WLY14 WVJ5:WVU14 UEP109:UEP111 UOL109:UOL111 UYH109:UYH111 VID109:VID111 ST78:TE83 ACP78:ADA83 AML78:AMW83 AWH78:AWS83 BGD78:BGO83 BPZ78:BQK83 BZV78:CAG83 CJR78:CKC83 CTN78:CTY83 DDJ78:DDU83 DNF78:DNQ83 DXB78:DXM83 EGX78:EHI83 EQT78:ERE83 FAP78:FBA83 FKL78:FKW83 FUH78:FUS83 GED78:GEO83 GNZ78:GOK83 GXV78:GYG83 HHR78:HIC83 HRN78:HRY83 IBJ78:IBU83 ILF78:ILQ83 IVB78:IVM83 JEX78:JFI83 JOT78:JPE83 JYP78:JZA83 KIL78:KIW83 KSH78:KSS83 LCD78:LCO83 LLZ78:LMK83 LVV78:LWG83 MFR78:MGC83 MPN78:MPY83 MZJ78:MZU83 NJF78:NJQ83 NTB78:NTM83 OCX78:ODI83 OMT78:ONE83 OWP78:OXA83 PGL78:PGW83 PQH78:PQS83 QAD78:QAO83 QJZ78:QKK83 QTV78:QUG83 RDR78:REC83 RNN78:RNY83 RXJ78:RXU83 SHF78:SHQ83 SRB78:SRM83 TAX78:TBI83 TKT78:TLE83 TUP78:TVA83 UEL78:UEW83 UOH78:UOS83 UYD78:UYO83 VHZ78:VIK83 VRV78:VSG83 WBR78:WCC83 WLN78:WLY83 WVJ78:WVU83 B5:M14 VRZ109:VRZ111 IX92:JI93 ST92:TE93 ACP92:ADA93 AML92:AMW93 AWH92:AWS93 BGD92:BGO93 BPZ92:BQK93 BZV92:CAG93 CJR92:CKC93 CTN92:CTY93 DDJ92:DDU93 DNF92:DNQ93 DXB92:DXM93 EGX92:EHI93 EQT92:ERE93 FAP92:FBA93 FKL92:FKW93 FUH92:FUS93 GED92:GEO93 GNZ92:GOK93 GXV92:GYG93 HHR92:HIC93 HRN92:HRY93 IBJ92:IBU93 ILF92:ILQ93 IVB92:IVM93 JEX92:JFI93 JOT92:JPE93 JYP92:JZA93 KIL92:KIW93 KSH92:KSS93 LCD92:LCO93 LLZ92:LMK93 LVV92:LWG93 MFR92:MGC93 MPN92:MPY93 MZJ92:MZU93 NJF92:NJQ93 NTB92:NTM93 OCX92:ODI93 OMT92:ONE93 OWP92:OXA93 PGL92:PGW93 PQH92:PQS93 QAD92:QAO93 QJZ92:QKK93 QTV92:QUG93 RDR92:REC93 RNN92:RNY93 RXJ92:RXU93 SHF92:SHQ93 SRB92:SRM93 TAX92:TBI93 TKT92:TLE93 TUP92:TVA93 UEL92:UEW93 UOH92:UOS93 UYD92:UYO93 VHZ92:VIK93 VRV92:VSG93 WBR92:WCC93 WLN92:WLY93 WVJ92:WVU93 WBV109:WBV111 JB97:JC99 SX97:SY99 ACT97:ACU99 AMP97:AMQ99 AWL97:AWM99 BGH97:BGI99 BQD97:BQE99 BZZ97:CAA99 CJV97:CJW99 CTR97:CTS99 DDN97:DDO99 DNJ97:DNK99 DXF97:DXG99 EHB97:EHC99 EQX97:EQY99 FAT97:FAU99 FKP97:FKQ99 FUL97:FUM99 GEH97:GEI99 GOD97:GOE99 GXZ97:GYA99 HHV97:HHW99 HRR97:HRS99 IBN97:IBO99 ILJ97:ILK99 IVF97:IVG99 JFB97:JFC99 JOX97:JOY99 JYT97:JYU99 KIP97:KIQ99 KSL97:KSM99 LCH97:LCI99 LMD97:LME99 LVZ97:LWA99 MFV97:MFW99 MPR97:MPS99 MZN97:MZO99 NJJ97:NJK99 NTF97:NTG99 ODB97:ODC99 OMX97:OMY99 OWT97:OWU99 PGP97:PGQ99 PQL97:PQM99 QAH97:QAI99 QKD97:QKE99 QTZ97:QUA99 RDV97:RDW99 RNR97:RNS99 RXN97:RXO99 SHJ97:SHK99 SRF97:SRG99 TBB97:TBC99 TKX97:TKY99 TUT97:TUU99 UEP97:UEQ99 UOL97:UOM99 UYH97:UYI99 VID97:VIE99 VRZ97:VSA99 WBV97:WBW99 WLR97:WLS99 WVN97:WVO99 WLR109:WLR111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WVN109:WVN111 JB109:JB111 SX109:SX111 ACT109:ACT111 AMP109:AMP111 AWL109:AWL111 BGH109:BGH111 BQD109:BQD111 BZZ109:BZZ111 CJV109:CJV111 CTR109:CTR111 DDN109:DDN111 DNJ109:DNJ111 DXF109:DXF111 EHB109:EHB111 EQX109:EQX111 FAT109:FAT111 FKP109:FKP111 FUL109:FUL111 GEH109:GEH111 GOD109:GOD111 GXZ109:GXZ111 HHV109:HHV111 HRR109:HRR111 IBN109:IBN111 ILJ109:ILJ111 IVF109:IVF111 JFB109:JFB111 JOX109:JOX111 JYT109:JYT111 KIP109:KIP111 KSL109:KSL111 LCH109:LCH111 LMD109:LMD111 LVZ109:LVZ111 MFV109:MFV111 MPR109:MPR111 MZN109:MZN111 NJJ109:NJJ111 NTF109:NTF111 ODB109:ODB111 OMX109:OMX111 OWT109:OWT111 PGP109:PGP111 PQL109:PQL111 QAH109:QAH111 QKD109:QKD111 QTZ109:QTZ111 RDV109:RDV111 RNR109:RNR111 RXN109:RXN111 SHJ109:SHJ111 SRF109:SRF111 TBB109:TBB111 TKX109:TKX111 B34:M56 WVJ34:WVU56 F97:G99 F103:H105 F109:F111 IX78:JI83 B18:M30 WVJ69:WVU74 WLN69:WLY74 WBR69:WCC74 VRV69:VSG74 VHZ69:VIK74 UYD69:UYO74 UOH69:UOS74 UEL69:UEW74 TUP69:TVA74 TKT69:TLE74 TAX69:TBI74 SRB69:SRM74 SHF69:SHQ74 RXJ69:RXU74 RNN69:RNY74 RDR69:REC74 QTV69:QUG74 QJZ69:QKK74 QAD69:QAO74 PQH69:PQS74 PGL69:PGW74 OWP69:OXA74 OMT69:ONE74 OCX69:ODI74 NTB69:NTM74 NJF69:NJQ74 MZJ69:MZU74 MPN69:MPY74 MFR69:MGC74 LVV69:LWG74 LLZ69:LMK74 LCD69:LCO74 KSH69:KSS74 KIL69:KIW74 JYP69:JZA74 JOT69:JPE74 JEX69:JFI74 IVB69:IVM74 ILF69:ILQ74 IBJ69:IBU74 HRN69:HRY74 HHR69:HIC74 GXV69:GYG74 GNZ69:GOK74 GED69:GEO74 FUH69:FUS74 FKL69:FKW74 FAP69:FBA74 EQT69:ERE74 EGX69:EHI74 DXB69:DXM74 DNF69:DNQ74 DDJ69:DDU74 CTN69:CTY74 CJR69:CKC74 BZV69:CAG74 BPZ69:BQK74 BGD69:BGO74 AWH69:AWS74 AML69:AMW74 ACP69:ADA74 ST69:TE74 IX69:JI74 B60:M65 WVJ60:WVU65 WLN60:WLY65 WBR60:WCC65 VRV60:VSG65 VHZ60:VIK65 UYD60:UYO65 UOH60:UOS65 UEL60:UEW65 TUP60:TVA65 TKT60:TLE65 TAX60:TBI65 SRB60:SRM65 SHF60:SHQ65 RXJ60:RXU65 RNN60:RNY65 RDR60:REC65 QTV60:QUG65 QJZ60:QKK65 QAD60:QAO65 PQH60:PQS65 PGL60:PGW65 OWP60:OXA65 OMT60:ONE65 OCX60:ODI65 NTB60:NTM65 NJF60:NJQ65 MZJ60:MZU65 MPN60:MPY65 MFR60:MGC65 LVV60:LWG65 LLZ60:LMK65 LCD60:LCO65 KSH60:KSS65 KIL60:KIW65 JYP60:JZA65 JOT60:JPE65 JEX60:JFI65 IVB60:IVM65 ILF60:ILQ65 IBJ60:IBU65 HRN60:HRY65 HHR60:HIC65 GXV60:GYG65 GNZ60:GOK65 GED60:GEO65 FUH60:FUS65 FKL60:FKW65 FAP60:FBA65 EQT60:ERE65 EGX60:EHI65 DXB60:DXM65 DNF60:DNQ65 DDJ60:DDU65 CTN60:CTY65 CJR60:CKC65 BZV60:CAG65 BPZ60:BQK65 BGD60:BGO65 AWH60:AWS65 AML60:AMW65 ACP60:ADA65 ST60:TE65 IX60:JI65 ST18:TE30 IX18:JI30 ACP18:ADA30 WVJ18:WVU30 WLN18:WLY30 WBR18:WCC30 VRV18:VSG30 VHZ18:VIK30 UYD18:UYO30 UOH18:UOS30 UEL18:UEW30 TUP18:TVA30 TKT18:TLE30 TAX18:TBI30 SRB18:SRM30 SHF18:SHQ30 RXJ18:RXU30 RNN18:RNY30 RDR18:REC30 QTV18:QUG30 QJZ18:QKK30 QAD18:QAO30 PQH18:PQS30 PGL18:PGW30 OWP18:OXA30 OMT18:ONE30 OCX18:ODI30 NTB18:NTM30 NJF18:NJQ30 MZJ18:MZU30 MPN18:MPY30 MFR18:MGC30 LVV18:LWG30 LLZ18:LMK30 LCD18:LCO30 KSH18:KSS30 KIL18:KIW30 JYP18:JZA30 JOT18:JPE30 JEX18:JFI30 IVB18:IVM30 ILF18:ILQ30 IBJ18:IBU30 HRN18:HRY30 HHR18:HIC30 GXV18:GYG30 GNZ18:GOK30 GED18:GEO30 FUH18:FUS30 FKL18:FKW30 FAP18:FBA30 EQT18:ERE30 EGX18:EHI30 DXB18:DXM30 DNF18:DNQ30 DDJ18:DDU30 CTN18:CTY30 CJR18:CKC30 BZV18:CAG30 BPZ18:BQK30 BGD18:BGO30 AWH18:AWS30 AML18:AMW30 B92:B93 B78:M83 C92:M92 WLN34:WLY56 WBR34:WCC56 VRV34:VSG56 VHZ34:VIK56 UYD34:UYO56 UOH34:UOS56 UEL34:UEW56 TUP34:TVA56 TKT34:TLE56 TAX34:TBI56 SRB34:SRM56 SHF34:SHQ56 RXJ34:RXU56 RNN34:RNY56 RDR34:REC56 QTV34:QUG56 QJZ34:QKK56 QAD34:QAO56 PQH34:PQS56 PGL34:PGW56 OWP34:OXA56 OMT34:ONE56 OCX34:ODI56 NTB34:NTM56 NJF34:NJQ56 MZJ34:MZU56 MPN34:MPY56 MFR34:MGC56 LVV34:LWG56 LLZ34:LMK56 LCD34:LCO56 KSH34:KSS56 KIL34:KIW56 JYP34:JZA56 JOT34:JPE56 JEX34:JFI56 IVB34:IVM56 ILF34:ILQ56 IBJ34:IBU56 HRN34:HRY56 HHR34:HIC56 GXV34:GYG56 GNZ34:GOK56 GED34:GEO56 FUH34:FUS56 FKL34:FKW56 FAP34:FBA56 EQT34:ERE56 EGX34:EHI56 DXB34:DXM56 DNF34:DNQ56 DDJ34:DDU56 CTN34:CTY56 CJR34:CKC56 BZV34:CAG56 BPZ34:BQK56 BGD34:BGO56 AWH34:AWS56 AML34:AMW56 ACP34:ADA56 ST34:TE56 IX34:JI56 B69:M74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50"/>
  <sheetViews>
    <sheetView topLeftCell="A58" zoomScale="85" zoomScaleNormal="85" workbookViewId="0">
      <selection activeCell="B78" sqref="B78:M83"/>
    </sheetView>
  </sheetViews>
  <sheetFormatPr defaultRowHeight="9" x14ac:dyDescent="0.15"/>
  <cols>
    <col min="1" max="1" width="25.5703125" style="35" customWidth="1"/>
    <col min="2" max="10" width="11.5703125" style="35" customWidth="1"/>
    <col min="11" max="11" width="12.42578125" style="35" customWidth="1"/>
    <col min="12" max="12" width="11.5703125" style="35" customWidth="1"/>
    <col min="13" max="13" width="12" style="35" customWidth="1"/>
    <col min="14" max="14" width="12.85546875" style="35" customWidth="1"/>
    <col min="15" max="256" width="9.140625" style="35"/>
    <col min="257" max="257" width="25.5703125" style="35" customWidth="1"/>
    <col min="258" max="266" width="11.5703125" style="35" customWidth="1"/>
    <col min="267" max="267" width="12.42578125" style="35" customWidth="1"/>
    <col min="268" max="268" width="11.5703125" style="35" customWidth="1"/>
    <col min="269" max="269" width="12" style="35" customWidth="1"/>
    <col min="270" max="270" width="12.85546875" style="35" customWidth="1"/>
    <col min="271" max="512" width="9.140625" style="35"/>
    <col min="513" max="513" width="25.5703125" style="35" customWidth="1"/>
    <col min="514" max="522" width="11.5703125" style="35" customWidth="1"/>
    <col min="523" max="523" width="12.42578125" style="35" customWidth="1"/>
    <col min="524" max="524" width="11.5703125" style="35" customWidth="1"/>
    <col min="525" max="525" width="12" style="35" customWidth="1"/>
    <col min="526" max="526" width="12.85546875" style="35" customWidth="1"/>
    <col min="527" max="768" width="9.140625" style="35"/>
    <col min="769" max="769" width="25.5703125" style="35" customWidth="1"/>
    <col min="770" max="778" width="11.5703125" style="35" customWidth="1"/>
    <col min="779" max="779" width="12.42578125" style="35" customWidth="1"/>
    <col min="780" max="780" width="11.5703125" style="35" customWidth="1"/>
    <col min="781" max="781" width="12" style="35" customWidth="1"/>
    <col min="782" max="782" width="12.85546875" style="35" customWidth="1"/>
    <col min="783" max="1024" width="9.140625" style="35"/>
    <col min="1025" max="1025" width="25.5703125" style="35" customWidth="1"/>
    <col min="1026" max="1034" width="11.5703125" style="35" customWidth="1"/>
    <col min="1035" max="1035" width="12.42578125" style="35" customWidth="1"/>
    <col min="1036" max="1036" width="11.5703125" style="35" customWidth="1"/>
    <col min="1037" max="1037" width="12" style="35" customWidth="1"/>
    <col min="1038" max="1038" width="12.85546875" style="35" customWidth="1"/>
    <col min="1039" max="1280" width="9.140625" style="35"/>
    <col min="1281" max="1281" width="25.5703125" style="35" customWidth="1"/>
    <col min="1282" max="1290" width="11.5703125" style="35" customWidth="1"/>
    <col min="1291" max="1291" width="12.42578125" style="35" customWidth="1"/>
    <col min="1292" max="1292" width="11.5703125" style="35" customWidth="1"/>
    <col min="1293" max="1293" width="12" style="35" customWidth="1"/>
    <col min="1294" max="1294" width="12.85546875" style="35" customWidth="1"/>
    <col min="1295" max="1536" width="9.140625" style="35"/>
    <col min="1537" max="1537" width="25.5703125" style="35" customWidth="1"/>
    <col min="1538" max="1546" width="11.5703125" style="35" customWidth="1"/>
    <col min="1547" max="1547" width="12.42578125" style="35" customWidth="1"/>
    <col min="1548" max="1548" width="11.5703125" style="35" customWidth="1"/>
    <col min="1549" max="1549" width="12" style="35" customWidth="1"/>
    <col min="1550" max="1550" width="12.85546875" style="35" customWidth="1"/>
    <col min="1551" max="1792" width="9.140625" style="35"/>
    <col min="1793" max="1793" width="25.5703125" style="35" customWidth="1"/>
    <col min="1794" max="1802" width="11.5703125" style="35" customWidth="1"/>
    <col min="1803" max="1803" width="12.42578125" style="35" customWidth="1"/>
    <col min="1804" max="1804" width="11.5703125" style="35" customWidth="1"/>
    <col min="1805" max="1805" width="12" style="35" customWidth="1"/>
    <col min="1806" max="1806" width="12.85546875" style="35" customWidth="1"/>
    <col min="1807" max="2048" width="9.140625" style="35"/>
    <col min="2049" max="2049" width="25.5703125" style="35" customWidth="1"/>
    <col min="2050" max="2058" width="11.5703125" style="35" customWidth="1"/>
    <col min="2059" max="2059" width="12.42578125" style="35" customWidth="1"/>
    <col min="2060" max="2060" width="11.5703125" style="35" customWidth="1"/>
    <col min="2061" max="2061" width="12" style="35" customWidth="1"/>
    <col min="2062" max="2062" width="12.85546875" style="35" customWidth="1"/>
    <col min="2063" max="2304" width="9.140625" style="35"/>
    <col min="2305" max="2305" width="25.5703125" style="35" customWidth="1"/>
    <col min="2306" max="2314" width="11.5703125" style="35" customWidth="1"/>
    <col min="2315" max="2315" width="12.42578125" style="35" customWidth="1"/>
    <col min="2316" max="2316" width="11.5703125" style="35" customWidth="1"/>
    <col min="2317" max="2317" width="12" style="35" customWidth="1"/>
    <col min="2318" max="2318" width="12.85546875" style="35" customWidth="1"/>
    <col min="2319" max="2560" width="9.140625" style="35"/>
    <col min="2561" max="2561" width="25.5703125" style="35" customWidth="1"/>
    <col min="2562" max="2570" width="11.5703125" style="35" customWidth="1"/>
    <col min="2571" max="2571" width="12.42578125" style="35" customWidth="1"/>
    <col min="2572" max="2572" width="11.5703125" style="35" customWidth="1"/>
    <col min="2573" max="2573" width="12" style="35" customWidth="1"/>
    <col min="2574" max="2574" width="12.85546875" style="35" customWidth="1"/>
    <col min="2575" max="2816" width="9.140625" style="35"/>
    <col min="2817" max="2817" width="25.5703125" style="35" customWidth="1"/>
    <col min="2818" max="2826" width="11.5703125" style="35" customWidth="1"/>
    <col min="2827" max="2827" width="12.42578125" style="35" customWidth="1"/>
    <col min="2828" max="2828" width="11.5703125" style="35" customWidth="1"/>
    <col min="2829" max="2829" width="12" style="35" customWidth="1"/>
    <col min="2830" max="2830" width="12.85546875" style="35" customWidth="1"/>
    <col min="2831" max="3072" width="9.140625" style="35"/>
    <col min="3073" max="3073" width="25.5703125" style="35" customWidth="1"/>
    <col min="3074" max="3082" width="11.5703125" style="35" customWidth="1"/>
    <col min="3083" max="3083" width="12.42578125" style="35" customWidth="1"/>
    <col min="3084" max="3084" width="11.5703125" style="35" customWidth="1"/>
    <col min="3085" max="3085" width="12" style="35" customWidth="1"/>
    <col min="3086" max="3086" width="12.85546875" style="35" customWidth="1"/>
    <col min="3087" max="3328" width="9.140625" style="35"/>
    <col min="3329" max="3329" width="25.5703125" style="35" customWidth="1"/>
    <col min="3330" max="3338" width="11.5703125" style="35" customWidth="1"/>
    <col min="3339" max="3339" width="12.42578125" style="35" customWidth="1"/>
    <col min="3340" max="3340" width="11.5703125" style="35" customWidth="1"/>
    <col min="3341" max="3341" width="12" style="35" customWidth="1"/>
    <col min="3342" max="3342" width="12.85546875" style="35" customWidth="1"/>
    <col min="3343" max="3584" width="9.140625" style="35"/>
    <col min="3585" max="3585" width="25.5703125" style="35" customWidth="1"/>
    <col min="3586" max="3594" width="11.5703125" style="35" customWidth="1"/>
    <col min="3595" max="3595" width="12.42578125" style="35" customWidth="1"/>
    <col min="3596" max="3596" width="11.5703125" style="35" customWidth="1"/>
    <col min="3597" max="3597" width="12" style="35" customWidth="1"/>
    <col min="3598" max="3598" width="12.85546875" style="35" customWidth="1"/>
    <col min="3599" max="3840" width="9.140625" style="35"/>
    <col min="3841" max="3841" width="25.5703125" style="35" customWidth="1"/>
    <col min="3842" max="3850" width="11.5703125" style="35" customWidth="1"/>
    <col min="3851" max="3851" width="12.42578125" style="35" customWidth="1"/>
    <col min="3852" max="3852" width="11.5703125" style="35" customWidth="1"/>
    <col min="3853" max="3853" width="12" style="35" customWidth="1"/>
    <col min="3854" max="3854" width="12.85546875" style="35" customWidth="1"/>
    <col min="3855" max="4096" width="9.140625" style="35"/>
    <col min="4097" max="4097" width="25.5703125" style="35" customWidth="1"/>
    <col min="4098" max="4106" width="11.5703125" style="35" customWidth="1"/>
    <col min="4107" max="4107" width="12.42578125" style="35" customWidth="1"/>
    <col min="4108" max="4108" width="11.5703125" style="35" customWidth="1"/>
    <col min="4109" max="4109" width="12" style="35" customWidth="1"/>
    <col min="4110" max="4110" width="12.85546875" style="35" customWidth="1"/>
    <col min="4111" max="4352" width="9.140625" style="35"/>
    <col min="4353" max="4353" width="25.5703125" style="35" customWidth="1"/>
    <col min="4354" max="4362" width="11.5703125" style="35" customWidth="1"/>
    <col min="4363" max="4363" width="12.42578125" style="35" customWidth="1"/>
    <col min="4364" max="4364" width="11.5703125" style="35" customWidth="1"/>
    <col min="4365" max="4365" width="12" style="35" customWidth="1"/>
    <col min="4366" max="4366" width="12.85546875" style="35" customWidth="1"/>
    <col min="4367" max="4608" width="9.140625" style="35"/>
    <col min="4609" max="4609" width="25.5703125" style="35" customWidth="1"/>
    <col min="4610" max="4618" width="11.5703125" style="35" customWidth="1"/>
    <col min="4619" max="4619" width="12.42578125" style="35" customWidth="1"/>
    <col min="4620" max="4620" width="11.5703125" style="35" customWidth="1"/>
    <col min="4621" max="4621" width="12" style="35" customWidth="1"/>
    <col min="4622" max="4622" width="12.85546875" style="35" customWidth="1"/>
    <col min="4623" max="4864" width="9.140625" style="35"/>
    <col min="4865" max="4865" width="25.5703125" style="35" customWidth="1"/>
    <col min="4866" max="4874" width="11.5703125" style="35" customWidth="1"/>
    <col min="4875" max="4875" width="12.42578125" style="35" customWidth="1"/>
    <col min="4876" max="4876" width="11.5703125" style="35" customWidth="1"/>
    <col min="4877" max="4877" width="12" style="35" customWidth="1"/>
    <col min="4878" max="4878" width="12.85546875" style="35" customWidth="1"/>
    <col min="4879" max="5120" width="9.140625" style="35"/>
    <col min="5121" max="5121" width="25.5703125" style="35" customWidth="1"/>
    <col min="5122" max="5130" width="11.5703125" style="35" customWidth="1"/>
    <col min="5131" max="5131" width="12.42578125" style="35" customWidth="1"/>
    <col min="5132" max="5132" width="11.5703125" style="35" customWidth="1"/>
    <col min="5133" max="5133" width="12" style="35" customWidth="1"/>
    <col min="5134" max="5134" width="12.85546875" style="35" customWidth="1"/>
    <col min="5135" max="5376" width="9.140625" style="35"/>
    <col min="5377" max="5377" width="25.5703125" style="35" customWidth="1"/>
    <col min="5378" max="5386" width="11.5703125" style="35" customWidth="1"/>
    <col min="5387" max="5387" width="12.42578125" style="35" customWidth="1"/>
    <col min="5388" max="5388" width="11.5703125" style="35" customWidth="1"/>
    <col min="5389" max="5389" width="12" style="35" customWidth="1"/>
    <col min="5390" max="5390" width="12.85546875" style="35" customWidth="1"/>
    <col min="5391" max="5632" width="9.140625" style="35"/>
    <col min="5633" max="5633" width="25.5703125" style="35" customWidth="1"/>
    <col min="5634" max="5642" width="11.5703125" style="35" customWidth="1"/>
    <col min="5643" max="5643" width="12.42578125" style="35" customWidth="1"/>
    <col min="5644" max="5644" width="11.5703125" style="35" customWidth="1"/>
    <col min="5645" max="5645" width="12" style="35" customWidth="1"/>
    <col min="5646" max="5646" width="12.85546875" style="35" customWidth="1"/>
    <col min="5647" max="5888" width="9.140625" style="35"/>
    <col min="5889" max="5889" width="25.5703125" style="35" customWidth="1"/>
    <col min="5890" max="5898" width="11.5703125" style="35" customWidth="1"/>
    <col min="5899" max="5899" width="12.42578125" style="35" customWidth="1"/>
    <col min="5900" max="5900" width="11.5703125" style="35" customWidth="1"/>
    <col min="5901" max="5901" width="12" style="35" customWidth="1"/>
    <col min="5902" max="5902" width="12.85546875" style="35" customWidth="1"/>
    <col min="5903" max="6144" width="9.140625" style="35"/>
    <col min="6145" max="6145" width="25.5703125" style="35" customWidth="1"/>
    <col min="6146" max="6154" width="11.5703125" style="35" customWidth="1"/>
    <col min="6155" max="6155" width="12.42578125" style="35" customWidth="1"/>
    <col min="6156" max="6156" width="11.5703125" style="35" customWidth="1"/>
    <col min="6157" max="6157" width="12" style="35" customWidth="1"/>
    <col min="6158" max="6158" width="12.85546875" style="35" customWidth="1"/>
    <col min="6159" max="6400" width="9.140625" style="35"/>
    <col min="6401" max="6401" width="25.5703125" style="35" customWidth="1"/>
    <col min="6402" max="6410" width="11.5703125" style="35" customWidth="1"/>
    <col min="6411" max="6411" width="12.42578125" style="35" customWidth="1"/>
    <col min="6412" max="6412" width="11.5703125" style="35" customWidth="1"/>
    <col min="6413" max="6413" width="12" style="35" customWidth="1"/>
    <col min="6414" max="6414" width="12.85546875" style="35" customWidth="1"/>
    <col min="6415" max="6656" width="9.140625" style="35"/>
    <col min="6657" max="6657" width="25.5703125" style="35" customWidth="1"/>
    <col min="6658" max="6666" width="11.5703125" style="35" customWidth="1"/>
    <col min="6667" max="6667" width="12.42578125" style="35" customWidth="1"/>
    <col min="6668" max="6668" width="11.5703125" style="35" customWidth="1"/>
    <col min="6669" max="6669" width="12" style="35" customWidth="1"/>
    <col min="6670" max="6670" width="12.85546875" style="35" customWidth="1"/>
    <col min="6671" max="6912" width="9.140625" style="35"/>
    <col min="6913" max="6913" width="25.5703125" style="35" customWidth="1"/>
    <col min="6914" max="6922" width="11.5703125" style="35" customWidth="1"/>
    <col min="6923" max="6923" width="12.42578125" style="35" customWidth="1"/>
    <col min="6924" max="6924" width="11.5703125" style="35" customWidth="1"/>
    <col min="6925" max="6925" width="12" style="35" customWidth="1"/>
    <col min="6926" max="6926" width="12.85546875" style="35" customWidth="1"/>
    <col min="6927" max="7168" width="9.140625" style="35"/>
    <col min="7169" max="7169" width="25.5703125" style="35" customWidth="1"/>
    <col min="7170" max="7178" width="11.5703125" style="35" customWidth="1"/>
    <col min="7179" max="7179" width="12.42578125" style="35" customWidth="1"/>
    <col min="7180" max="7180" width="11.5703125" style="35" customWidth="1"/>
    <col min="7181" max="7181" width="12" style="35" customWidth="1"/>
    <col min="7182" max="7182" width="12.85546875" style="35" customWidth="1"/>
    <col min="7183" max="7424" width="9.140625" style="35"/>
    <col min="7425" max="7425" width="25.5703125" style="35" customWidth="1"/>
    <col min="7426" max="7434" width="11.5703125" style="35" customWidth="1"/>
    <col min="7435" max="7435" width="12.42578125" style="35" customWidth="1"/>
    <col min="7436" max="7436" width="11.5703125" style="35" customWidth="1"/>
    <col min="7437" max="7437" width="12" style="35" customWidth="1"/>
    <col min="7438" max="7438" width="12.85546875" style="35" customWidth="1"/>
    <col min="7439" max="7680" width="9.140625" style="35"/>
    <col min="7681" max="7681" width="25.5703125" style="35" customWidth="1"/>
    <col min="7682" max="7690" width="11.5703125" style="35" customWidth="1"/>
    <col min="7691" max="7691" width="12.42578125" style="35" customWidth="1"/>
    <col min="7692" max="7692" width="11.5703125" style="35" customWidth="1"/>
    <col min="7693" max="7693" width="12" style="35" customWidth="1"/>
    <col min="7694" max="7694" width="12.85546875" style="35" customWidth="1"/>
    <col min="7695" max="7936" width="9.140625" style="35"/>
    <col min="7937" max="7937" width="25.5703125" style="35" customWidth="1"/>
    <col min="7938" max="7946" width="11.5703125" style="35" customWidth="1"/>
    <col min="7947" max="7947" width="12.42578125" style="35" customWidth="1"/>
    <col min="7948" max="7948" width="11.5703125" style="35" customWidth="1"/>
    <col min="7949" max="7949" width="12" style="35" customWidth="1"/>
    <col min="7950" max="7950" width="12.85546875" style="35" customWidth="1"/>
    <col min="7951" max="8192" width="9.140625" style="35"/>
    <col min="8193" max="8193" width="25.5703125" style="35" customWidth="1"/>
    <col min="8194" max="8202" width="11.5703125" style="35" customWidth="1"/>
    <col min="8203" max="8203" width="12.42578125" style="35" customWidth="1"/>
    <col min="8204" max="8204" width="11.5703125" style="35" customWidth="1"/>
    <col min="8205" max="8205" width="12" style="35" customWidth="1"/>
    <col min="8206" max="8206" width="12.85546875" style="35" customWidth="1"/>
    <col min="8207" max="8448" width="9.140625" style="35"/>
    <col min="8449" max="8449" width="25.5703125" style="35" customWidth="1"/>
    <col min="8450" max="8458" width="11.5703125" style="35" customWidth="1"/>
    <col min="8459" max="8459" width="12.42578125" style="35" customWidth="1"/>
    <col min="8460" max="8460" width="11.5703125" style="35" customWidth="1"/>
    <col min="8461" max="8461" width="12" style="35" customWidth="1"/>
    <col min="8462" max="8462" width="12.85546875" style="35" customWidth="1"/>
    <col min="8463" max="8704" width="9.140625" style="35"/>
    <col min="8705" max="8705" width="25.5703125" style="35" customWidth="1"/>
    <col min="8706" max="8714" width="11.5703125" style="35" customWidth="1"/>
    <col min="8715" max="8715" width="12.42578125" style="35" customWidth="1"/>
    <col min="8716" max="8716" width="11.5703125" style="35" customWidth="1"/>
    <col min="8717" max="8717" width="12" style="35" customWidth="1"/>
    <col min="8718" max="8718" width="12.85546875" style="35" customWidth="1"/>
    <col min="8719" max="8960" width="9.140625" style="35"/>
    <col min="8961" max="8961" width="25.5703125" style="35" customWidth="1"/>
    <col min="8962" max="8970" width="11.5703125" style="35" customWidth="1"/>
    <col min="8971" max="8971" width="12.42578125" style="35" customWidth="1"/>
    <col min="8972" max="8972" width="11.5703125" style="35" customWidth="1"/>
    <col min="8973" max="8973" width="12" style="35" customWidth="1"/>
    <col min="8974" max="8974" width="12.85546875" style="35" customWidth="1"/>
    <col min="8975" max="9216" width="9.140625" style="35"/>
    <col min="9217" max="9217" width="25.5703125" style="35" customWidth="1"/>
    <col min="9218" max="9226" width="11.5703125" style="35" customWidth="1"/>
    <col min="9227" max="9227" width="12.42578125" style="35" customWidth="1"/>
    <col min="9228" max="9228" width="11.5703125" style="35" customWidth="1"/>
    <col min="9229" max="9229" width="12" style="35" customWidth="1"/>
    <col min="9230" max="9230" width="12.85546875" style="35" customWidth="1"/>
    <col min="9231" max="9472" width="9.140625" style="35"/>
    <col min="9473" max="9473" width="25.5703125" style="35" customWidth="1"/>
    <col min="9474" max="9482" width="11.5703125" style="35" customWidth="1"/>
    <col min="9483" max="9483" width="12.42578125" style="35" customWidth="1"/>
    <col min="9484" max="9484" width="11.5703125" style="35" customWidth="1"/>
    <col min="9485" max="9485" width="12" style="35" customWidth="1"/>
    <col min="9486" max="9486" width="12.85546875" style="35" customWidth="1"/>
    <col min="9487" max="9728" width="9.140625" style="35"/>
    <col min="9729" max="9729" width="25.5703125" style="35" customWidth="1"/>
    <col min="9730" max="9738" width="11.5703125" style="35" customWidth="1"/>
    <col min="9739" max="9739" width="12.42578125" style="35" customWidth="1"/>
    <col min="9740" max="9740" width="11.5703125" style="35" customWidth="1"/>
    <col min="9741" max="9741" width="12" style="35" customWidth="1"/>
    <col min="9742" max="9742" width="12.85546875" style="35" customWidth="1"/>
    <col min="9743" max="9984" width="9.140625" style="35"/>
    <col min="9985" max="9985" width="25.5703125" style="35" customWidth="1"/>
    <col min="9986" max="9994" width="11.5703125" style="35" customWidth="1"/>
    <col min="9995" max="9995" width="12.42578125" style="35" customWidth="1"/>
    <col min="9996" max="9996" width="11.5703125" style="35" customWidth="1"/>
    <col min="9997" max="9997" width="12" style="35" customWidth="1"/>
    <col min="9998" max="9998" width="12.85546875" style="35" customWidth="1"/>
    <col min="9999" max="10240" width="9.140625" style="35"/>
    <col min="10241" max="10241" width="25.5703125" style="35" customWidth="1"/>
    <col min="10242" max="10250" width="11.5703125" style="35" customWidth="1"/>
    <col min="10251" max="10251" width="12.42578125" style="35" customWidth="1"/>
    <col min="10252" max="10252" width="11.5703125" style="35" customWidth="1"/>
    <col min="10253" max="10253" width="12" style="35" customWidth="1"/>
    <col min="10254" max="10254" width="12.85546875" style="35" customWidth="1"/>
    <col min="10255" max="10496" width="9.140625" style="35"/>
    <col min="10497" max="10497" width="25.5703125" style="35" customWidth="1"/>
    <col min="10498" max="10506" width="11.5703125" style="35" customWidth="1"/>
    <col min="10507" max="10507" width="12.42578125" style="35" customWidth="1"/>
    <col min="10508" max="10508" width="11.5703125" style="35" customWidth="1"/>
    <col min="10509" max="10509" width="12" style="35" customWidth="1"/>
    <col min="10510" max="10510" width="12.85546875" style="35" customWidth="1"/>
    <col min="10511" max="10752" width="9.140625" style="35"/>
    <col min="10753" max="10753" width="25.5703125" style="35" customWidth="1"/>
    <col min="10754" max="10762" width="11.5703125" style="35" customWidth="1"/>
    <col min="10763" max="10763" width="12.42578125" style="35" customWidth="1"/>
    <col min="10764" max="10764" width="11.5703125" style="35" customWidth="1"/>
    <col min="10765" max="10765" width="12" style="35" customWidth="1"/>
    <col min="10766" max="10766" width="12.85546875" style="35" customWidth="1"/>
    <col min="10767" max="11008" width="9.140625" style="35"/>
    <col min="11009" max="11009" width="25.5703125" style="35" customWidth="1"/>
    <col min="11010" max="11018" width="11.5703125" style="35" customWidth="1"/>
    <col min="11019" max="11019" width="12.42578125" style="35" customWidth="1"/>
    <col min="11020" max="11020" width="11.5703125" style="35" customWidth="1"/>
    <col min="11021" max="11021" width="12" style="35" customWidth="1"/>
    <col min="11022" max="11022" width="12.85546875" style="35" customWidth="1"/>
    <col min="11023" max="11264" width="9.140625" style="35"/>
    <col min="11265" max="11265" width="25.5703125" style="35" customWidth="1"/>
    <col min="11266" max="11274" width="11.5703125" style="35" customWidth="1"/>
    <col min="11275" max="11275" width="12.42578125" style="35" customWidth="1"/>
    <col min="11276" max="11276" width="11.5703125" style="35" customWidth="1"/>
    <col min="11277" max="11277" width="12" style="35" customWidth="1"/>
    <col min="11278" max="11278" width="12.85546875" style="35" customWidth="1"/>
    <col min="11279" max="11520" width="9.140625" style="35"/>
    <col min="11521" max="11521" width="25.5703125" style="35" customWidth="1"/>
    <col min="11522" max="11530" width="11.5703125" style="35" customWidth="1"/>
    <col min="11531" max="11531" width="12.42578125" style="35" customWidth="1"/>
    <col min="11532" max="11532" width="11.5703125" style="35" customWidth="1"/>
    <col min="11533" max="11533" width="12" style="35" customWidth="1"/>
    <col min="11534" max="11534" width="12.85546875" style="35" customWidth="1"/>
    <col min="11535" max="11776" width="9.140625" style="35"/>
    <col min="11777" max="11777" width="25.5703125" style="35" customWidth="1"/>
    <col min="11778" max="11786" width="11.5703125" style="35" customWidth="1"/>
    <col min="11787" max="11787" width="12.42578125" style="35" customWidth="1"/>
    <col min="11788" max="11788" width="11.5703125" style="35" customWidth="1"/>
    <col min="11789" max="11789" width="12" style="35" customWidth="1"/>
    <col min="11790" max="11790" width="12.85546875" style="35" customWidth="1"/>
    <col min="11791" max="12032" width="9.140625" style="35"/>
    <col min="12033" max="12033" width="25.5703125" style="35" customWidth="1"/>
    <col min="12034" max="12042" width="11.5703125" style="35" customWidth="1"/>
    <col min="12043" max="12043" width="12.42578125" style="35" customWidth="1"/>
    <col min="12044" max="12044" width="11.5703125" style="35" customWidth="1"/>
    <col min="12045" max="12045" width="12" style="35" customWidth="1"/>
    <col min="12046" max="12046" width="12.85546875" style="35" customWidth="1"/>
    <col min="12047" max="12288" width="9.140625" style="35"/>
    <col min="12289" max="12289" width="25.5703125" style="35" customWidth="1"/>
    <col min="12290" max="12298" width="11.5703125" style="35" customWidth="1"/>
    <col min="12299" max="12299" width="12.42578125" style="35" customWidth="1"/>
    <col min="12300" max="12300" width="11.5703125" style="35" customWidth="1"/>
    <col min="12301" max="12301" width="12" style="35" customWidth="1"/>
    <col min="12302" max="12302" width="12.85546875" style="35" customWidth="1"/>
    <col min="12303" max="12544" width="9.140625" style="35"/>
    <col min="12545" max="12545" width="25.5703125" style="35" customWidth="1"/>
    <col min="12546" max="12554" width="11.5703125" style="35" customWidth="1"/>
    <col min="12555" max="12555" width="12.42578125" style="35" customWidth="1"/>
    <col min="12556" max="12556" width="11.5703125" style="35" customWidth="1"/>
    <col min="12557" max="12557" width="12" style="35" customWidth="1"/>
    <col min="12558" max="12558" width="12.85546875" style="35" customWidth="1"/>
    <col min="12559" max="12800" width="9.140625" style="35"/>
    <col min="12801" max="12801" width="25.5703125" style="35" customWidth="1"/>
    <col min="12802" max="12810" width="11.5703125" style="35" customWidth="1"/>
    <col min="12811" max="12811" width="12.42578125" style="35" customWidth="1"/>
    <col min="12812" max="12812" width="11.5703125" style="35" customWidth="1"/>
    <col min="12813" max="12813" width="12" style="35" customWidth="1"/>
    <col min="12814" max="12814" width="12.85546875" style="35" customWidth="1"/>
    <col min="12815" max="13056" width="9.140625" style="35"/>
    <col min="13057" max="13057" width="25.5703125" style="35" customWidth="1"/>
    <col min="13058" max="13066" width="11.5703125" style="35" customWidth="1"/>
    <col min="13067" max="13067" width="12.42578125" style="35" customWidth="1"/>
    <col min="13068" max="13068" width="11.5703125" style="35" customWidth="1"/>
    <col min="13069" max="13069" width="12" style="35" customWidth="1"/>
    <col min="13070" max="13070" width="12.85546875" style="35" customWidth="1"/>
    <col min="13071" max="13312" width="9.140625" style="35"/>
    <col min="13313" max="13313" width="25.5703125" style="35" customWidth="1"/>
    <col min="13314" max="13322" width="11.5703125" style="35" customWidth="1"/>
    <col min="13323" max="13323" width="12.42578125" style="35" customWidth="1"/>
    <col min="13324" max="13324" width="11.5703125" style="35" customWidth="1"/>
    <col min="13325" max="13325" width="12" style="35" customWidth="1"/>
    <col min="13326" max="13326" width="12.85546875" style="35" customWidth="1"/>
    <col min="13327" max="13568" width="9.140625" style="35"/>
    <col min="13569" max="13569" width="25.5703125" style="35" customWidth="1"/>
    <col min="13570" max="13578" width="11.5703125" style="35" customWidth="1"/>
    <col min="13579" max="13579" width="12.42578125" style="35" customWidth="1"/>
    <col min="13580" max="13580" width="11.5703125" style="35" customWidth="1"/>
    <col min="13581" max="13581" width="12" style="35" customWidth="1"/>
    <col min="13582" max="13582" width="12.85546875" style="35" customWidth="1"/>
    <col min="13583" max="13824" width="9.140625" style="35"/>
    <col min="13825" max="13825" width="25.5703125" style="35" customWidth="1"/>
    <col min="13826" max="13834" width="11.5703125" style="35" customWidth="1"/>
    <col min="13835" max="13835" width="12.42578125" style="35" customWidth="1"/>
    <col min="13836" max="13836" width="11.5703125" style="35" customWidth="1"/>
    <col min="13837" max="13837" width="12" style="35" customWidth="1"/>
    <col min="13838" max="13838" width="12.85546875" style="35" customWidth="1"/>
    <col min="13839" max="14080" width="9.140625" style="35"/>
    <col min="14081" max="14081" width="25.5703125" style="35" customWidth="1"/>
    <col min="14082" max="14090" width="11.5703125" style="35" customWidth="1"/>
    <col min="14091" max="14091" width="12.42578125" style="35" customWidth="1"/>
    <col min="14092" max="14092" width="11.5703125" style="35" customWidth="1"/>
    <col min="14093" max="14093" width="12" style="35" customWidth="1"/>
    <col min="14094" max="14094" width="12.85546875" style="35" customWidth="1"/>
    <col min="14095" max="14336" width="9.140625" style="35"/>
    <col min="14337" max="14337" width="25.5703125" style="35" customWidth="1"/>
    <col min="14338" max="14346" width="11.5703125" style="35" customWidth="1"/>
    <col min="14347" max="14347" width="12.42578125" style="35" customWidth="1"/>
    <col min="14348" max="14348" width="11.5703125" style="35" customWidth="1"/>
    <col min="14349" max="14349" width="12" style="35" customWidth="1"/>
    <col min="14350" max="14350" width="12.85546875" style="35" customWidth="1"/>
    <col min="14351" max="14592" width="9.140625" style="35"/>
    <col min="14593" max="14593" width="25.5703125" style="35" customWidth="1"/>
    <col min="14594" max="14602" width="11.5703125" style="35" customWidth="1"/>
    <col min="14603" max="14603" width="12.42578125" style="35" customWidth="1"/>
    <col min="14604" max="14604" width="11.5703125" style="35" customWidth="1"/>
    <col min="14605" max="14605" width="12" style="35" customWidth="1"/>
    <col min="14606" max="14606" width="12.85546875" style="35" customWidth="1"/>
    <col min="14607" max="14848" width="9.140625" style="35"/>
    <col min="14849" max="14849" width="25.5703125" style="35" customWidth="1"/>
    <col min="14850" max="14858" width="11.5703125" style="35" customWidth="1"/>
    <col min="14859" max="14859" width="12.42578125" style="35" customWidth="1"/>
    <col min="14860" max="14860" width="11.5703125" style="35" customWidth="1"/>
    <col min="14861" max="14861" width="12" style="35" customWidth="1"/>
    <col min="14862" max="14862" width="12.85546875" style="35" customWidth="1"/>
    <col min="14863" max="15104" width="9.140625" style="35"/>
    <col min="15105" max="15105" width="25.5703125" style="35" customWidth="1"/>
    <col min="15106" max="15114" width="11.5703125" style="35" customWidth="1"/>
    <col min="15115" max="15115" width="12.42578125" style="35" customWidth="1"/>
    <col min="15116" max="15116" width="11.5703125" style="35" customWidth="1"/>
    <col min="15117" max="15117" width="12" style="35" customWidth="1"/>
    <col min="15118" max="15118" width="12.85546875" style="35" customWidth="1"/>
    <col min="15119" max="15360" width="9.140625" style="35"/>
    <col min="15361" max="15361" width="25.5703125" style="35" customWidth="1"/>
    <col min="15362" max="15370" width="11.5703125" style="35" customWidth="1"/>
    <col min="15371" max="15371" width="12.42578125" style="35" customWidth="1"/>
    <col min="15372" max="15372" width="11.5703125" style="35" customWidth="1"/>
    <col min="15373" max="15373" width="12" style="35" customWidth="1"/>
    <col min="15374" max="15374" width="12.85546875" style="35" customWidth="1"/>
    <col min="15375" max="15616" width="9.140625" style="35"/>
    <col min="15617" max="15617" width="25.5703125" style="35" customWidth="1"/>
    <col min="15618" max="15626" width="11.5703125" style="35" customWidth="1"/>
    <col min="15627" max="15627" width="12.42578125" style="35" customWidth="1"/>
    <col min="15628" max="15628" width="11.5703125" style="35" customWidth="1"/>
    <col min="15629" max="15629" width="12" style="35" customWidth="1"/>
    <col min="15630" max="15630" width="12.85546875" style="35" customWidth="1"/>
    <col min="15631" max="15872" width="9.140625" style="35"/>
    <col min="15873" max="15873" width="25.5703125" style="35" customWidth="1"/>
    <col min="15874" max="15882" width="11.5703125" style="35" customWidth="1"/>
    <col min="15883" max="15883" width="12.42578125" style="35" customWidth="1"/>
    <col min="15884" max="15884" width="11.5703125" style="35" customWidth="1"/>
    <col min="15885" max="15885" width="12" style="35" customWidth="1"/>
    <col min="15886" max="15886" width="12.85546875" style="35" customWidth="1"/>
    <col min="15887" max="16128" width="9.140625" style="35"/>
    <col min="16129" max="16129" width="25.5703125" style="35" customWidth="1"/>
    <col min="16130" max="16138" width="11.5703125" style="35" customWidth="1"/>
    <col min="16139" max="16139" width="12.42578125" style="35" customWidth="1"/>
    <col min="16140" max="16140" width="11.5703125" style="35" customWidth="1"/>
    <col min="16141" max="16141" width="12" style="35" customWidth="1"/>
    <col min="16142" max="16142" width="12.85546875" style="35" customWidth="1"/>
    <col min="16143" max="16384" width="9.140625" style="35"/>
  </cols>
  <sheetData>
    <row r="1" spans="1:14" ht="90.75" customHeight="1" thickBot="1" x14ac:dyDescent="0.2"/>
    <row r="2" spans="1:14" ht="17.25" customHeight="1" thickBot="1" x14ac:dyDescent="0.2">
      <c r="A2" s="198" t="s">
        <v>68</v>
      </c>
      <c r="B2" s="199"/>
      <c r="C2" s="199"/>
      <c r="D2" s="199"/>
      <c r="E2" s="199"/>
      <c r="F2" s="199"/>
      <c r="G2" s="199"/>
      <c r="H2" s="199"/>
      <c r="I2" s="200" t="s">
        <v>4</v>
      </c>
      <c r="J2" s="200"/>
      <c r="K2" s="109">
        <f>'Next Financial Year'!N2</f>
        <v>2021</v>
      </c>
      <c r="L2" s="201" t="s">
        <v>5</v>
      </c>
      <c r="M2" s="201"/>
      <c r="N2" s="114">
        <f>K2+1</f>
        <v>2022</v>
      </c>
    </row>
    <row r="3" spans="1:14" s="36" customFormat="1" ht="18" customHeight="1" thickBot="1" x14ac:dyDescent="0.25">
      <c r="A3" s="175" t="s">
        <v>6</v>
      </c>
      <c r="B3" s="190">
        <f>'Current Financial Year'!B3:H3</f>
        <v>0</v>
      </c>
      <c r="C3" s="190"/>
      <c r="D3" s="190"/>
      <c r="E3" s="190"/>
      <c r="F3" s="190"/>
      <c r="G3" s="190"/>
      <c r="H3" s="190"/>
      <c r="I3" s="176"/>
      <c r="J3" s="176"/>
      <c r="K3" s="177" t="s">
        <v>7</v>
      </c>
      <c r="L3" s="221">
        <f>'Current Financial Year'!L3:N3</f>
        <v>0</v>
      </c>
      <c r="M3" s="222"/>
      <c r="N3" s="223"/>
    </row>
    <row r="4" spans="1:14" s="37" customFormat="1" ht="14.25" customHeight="1" thickBot="1" x14ac:dyDescent="0.3">
      <c r="A4" s="172" t="s">
        <v>8</v>
      </c>
      <c r="B4" s="173" t="s">
        <v>9</v>
      </c>
      <c r="C4" s="173" t="s">
        <v>10</v>
      </c>
      <c r="D4" s="173" t="s">
        <v>11</v>
      </c>
      <c r="E4" s="173" t="s">
        <v>12</v>
      </c>
      <c r="F4" s="173" t="s">
        <v>13</v>
      </c>
      <c r="G4" s="173" t="s">
        <v>14</v>
      </c>
      <c r="H4" s="173" t="s">
        <v>15</v>
      </c>
      <c r="I4" s="173" t="s">
        <v>16</v>
      </c>
      <c r="J4" s="173" t="s">
        <v>17</v>
      </c>
      <c r="K4" s="173" t="s">
        <v>18</v>
      </c>
      <c r="L4" s="173" t="s">
        <v>19</v>
      </c>
      <c r="M4" s="173" t="s">
        <v>20</v>
      </c>
      <c r="N4" s="174" t="s">
        <v>21</v>
      </c>
    </row>
    <row r="5" spans="1:14" ht="15" customHeight="1" x14ac:dyDescent="0.15">
      <c r="A5" s="81" t="s">
        <v>116</v>
      </c>
      <c r="B5" s="72"/>
      <c r="C5" s="34"/>
      <c r="D5" s="34"/>
      <c r="E5" s="34"/>
      <c r="F5" s="34"/>
      <c r="G5" s="34"/>
      <c r="H5" s="34"/>
      <c r="I5" s="34"/>
      <c r="J5" s="34"/>
      <c r="K5" s="34"/>
      <c r="L5" s="34"/>
      <c r="M5" s="71"/>
      <c r="N5" s="87">
        <f>SUM(B5:M5)</f>
        <v>0</v>
      </c>
    </row>
    <row r="6" spans="1:14" ht="15" customHeight="1" x14ac:dyDescent="0.15">
      <c r="A6" s="82" t="s">
        <v>100</v>
      </c>
      <c r="B6" s="72"/>
      <c r="C6" s="34"/>
      <c r="D6" s="34"/>
      <c r="E6" s="34"/>
      <c r="F6" s="34"/>
      <c r="G6" s="34"/>
      <c r="H6" s="34"/>
      <c r="I6" s="34"/>
      <c r="J6" s="34"/>
      <c r="K6" s="34"/>
      <c r="L6" s="34"/>
      <c r="M6" s="71"/>
      <c r="N6" s="88">
        <f t="shared" ref="N6:N14" si="0">SUM(B6:M6)</f>
        <v>0</v>
      </c>
    </row>
    <row r="7" spans="1:14" ht="15" customHeight="1" x14ac:dyDescent="0.15">
      <c r="A7" s="82" t="s">
        <v>117</v>
      </c>
      <c r="B7" s="72"/>
      <c r="C7" s="34"/>
      <c r="D7" s="34"/>
      <c r="E7" s="34"/>
      <c r="F7" s="34"/>
      <c r="G7" s="34"/>
      <c r="H7" s="34"/>
      <c r="I7" s="34"/>
      <c r="J7" s="34"/>
      <c r="K7" s="34"/>
      <c r="L7" s="34"/>
      <c r="M7" s="71"/>
      <c r="N7" s="88">
        <f t="shared" si="0"/>
        <v>0</v>
      </c>
    </row>
    <row r="8" spans="1:14" ht="15" customHeight="1" x14ac:dyDescent="0.15">
      <c r="A8" s="82" t="s">
        <v>101</v>
      </c>
      <c r="B8" s="72"/>
      <c r="C8" s="34"/>
      <c r="D8" s="34"/>
      <c r="E8" s="34"/>
      <c r="F8" s="34"/>
      <c r="G8" s="34"/>
      <c r="H8" s="34"/>
      <c r="I8" s="34"/>
      <c r="J8" s="34"/>
      <c r="K8" s="34"/>
      <c r="L8" s="34"/>
      <c r="M8" s="71"/>
      <c r="N8" s="88">
        <f t="shared" si="0"/>
        <v>0</v>
      </c>
    </row>
    <row r="9" spans="1:14" ht="15" customHeight="1" x14ac:dyDescent="0.15">
      <c r="A9" s="82" t="s">
        <v>102</v>
      </c>
      <c r="B9" s="72"/>
      <c r="C9" s="34"/>
      <c r="D9" s="34"/>
      <c r="E9" s="34"/>
      <c r="F9" s="34"/>
      <c r="G9" s="34"/>
      <c r="H9" s="34"/>
      <c r="I9" s="34"/>
      <c r="J9" s="34"/>
      <c r="K9" s="34"/>
      <c r="L9" s="34"/>
      <c r="M9" s="71"/>
      <c r="N9" s="88">
        <f t="shared" si="0"/>
        <v>0</v>
      </c>
    </row>
    <row r="10" spans="1:14" ht="15" customHeight="1" x14ac:dyDescent="0.15">
      <c r="A10" s="82" t="s">
        <v>22</v>
      </c>
      <c r="B10" s="72"/>
      <c r="C10" s="34"/>
      <c r="D10" s="34"/>
      <c r="E10" s="34"/>
      <c r="F10" s="34"/>
      <c r="G10" s="34"/>
      <c r="H10" s="34"/>
      <c r="I10" s="34"/>
      <c r="J10" s="34"/>
      <c r="K10" s="34"/>
      <c r="L10" s="34"/>
      <c r="M10" s="71"/>
      <c r="N10" s="88">
        <f t="shared" si="0"/>
        <v>0</v>
      </c>
    </row>
    <row r="11" spans="1:14" ht="15" customHeight="1" x14ac:dyDescent="0.15">
      <c r="A11" s="82" t="s">
        <v>103</v>
      </c>
      <c r="B11" s="72"/>
      <c r="C11" s="34"/>
      <c r="D11" s="34"/>
      <c r="E11" s="34"/>
      <c r="F11" s="34"/>
      <c r="G11" s="34"/>
      <c r="H11" s="34"/>
      <c r="I11" s="34"/>
      <c r="J11" s="34"/>
      <c r="K11" s="34"/>
      <c r="L11" s="34"/>
      <c r="M11" s="71"/>
      <c r="N11" s="88">
        <f t="shared" si="0"/>
        <v>0</v>
      </c>
    </row>
    <row r="12" spans="1:14" ht="15" customHeight="1" x14ac:dyDescent="0.15">
      <c r="A12" s="82" t="s">
        <v>23</v>
      </c>
      <c r="B12" s="72"/>
      <c r="C12" s="34"/>
      <c r="D12" s="34"/>
      <c r="E12" s="34"/>
      <c r="F12" s="34"/>
      <c r="G12" s="34"/>
      <c r="H12" s="34"/>
      <c r="I12" s="34"/>
      <c r="J12" s="34"/>
      <c r="K12" s="34"/>
      <c r="L12" s="34"/>
      <c r="M12" s="71"/>
      <c r="N12" s="88">
        <f t="shared" si="0"/>
        <v>0</v>
      </c>
    </row>
    <row r="13" spans="1:14" ht="15" customHeight="1" x14ac:dyDescent="0.15">
      <c r="A13" s="82" t="s">
        <v>24</v>
      </c>
      <c r="B13" s="72"/>
      <c r="C13" s="34"/>
      <c r="D13" s="34"/>
      <c r="E13" s="34"/>
      <c r="F13" s="34"/>
      <c r="G13" s="34"/>
      <c r="H13" s="34"/>
      <c r="I13" s="34"/>
      <c r="J13" s="34"/>
      <c r="K13" s="34"/>
      <c r="L13" s="34"/>
      <c r="M13" s="71"/>
      <c r="N13" s="88">
        <f t="shared" si="0"/>
        <v>0</v>
      </c>
    </row>
    <row r="14" spans="1:14" ht="15" customHeight="1" thickBot="1" x14ac:dyDescent="0.2">
      <c r="A14" s="82" t="s">
        <v>25</v>
      </c>
      <c r="B14" s="74"/>
      <c r="C14" s="75"/>
      <c r="D14" s="75"/>
      <c r="E14" s="75"/>
      <c r="F14" s="75"/>
      <c r="G14" s="75"/>
      <c r="H14" s="75"/>
      <c r="I14" s="75"/>
      <c r="J14" s="75"/>
      <c r="K14" s="75"/>
      <c r="L14" s="75"/>
      <c r="M14" s="76"/>
      <c r="N14" s="88">
        <f t="shared" si="0"/>
        <v>0</v>
      </c>
    </row>
    <row r="15" spans="1:14" s="45" customFormat="1" ht="17.100000000000001" customHeight="1" thickBot="1" x14ac:dyDescent="0.2">
      <c r="A15" s="160" t="s">
        <v>26</v>
      </c>
      <c r="B15" s="145">
        <f>SUM(B5:B14)</f>
        <v>0</v>
      </c>
      <c r="C15" s="146">
        <f t="shared" ref="C15:N15" si="1">SUM(C5:C14)</f>
        <v>0</v>
      </c>
      <c r="D15" s="146">
        <f t="shared" si="1"/>
        <v>0</v>
      </c>
      <c r="E15" s="146">
        <f t="shared" si="1"/>
        <v>0</v>
      </c>
      <c r="F15" s="146">
        <f t="shared" si="1"/>
        <v>0</v>
      </c>
      <c r="G15" s="146">
        <f t="shared" si="1"/>
        <v>0</v>
      </c>
      <c r="H15" s="146">
        <f t="shared" si="1"/>
        <v>0</v>
      </c>
      <c r="I15" s="146">
        <f t="shared" si="1"/>
        <v>0</v>
      </c>
      <c r="J15" s="146">
        <f t="shared" si="1"/>
        <v>0</v>
      </c>
      <c r="K15" s="146">
        <f t="shared" si="1"/>
        <v>0</v>
      </c>
      <c r="L15" s="146">
        <f t="shared" si="1"/>
        <v>0</v>
      </c>
      <c r="M15" s="147">
        <f t="shared" si="1"/>
        <v>0</v>
      </c>
      <c r="N15" s="148">
        <f t="shared" si="1"/>
        <v>0</v>
      </c>
    </row>
    <row r="16" spans="1:14" ht="17.100000000000001" customHeight="1" x14ac:dyDescent="0.15">
      <c r="A16" s="78" t="s">
        <v>123</v>
      </c>
      <c r="B16" s="79"/>
      <c r="C16" s="79"/>
      <c r="D16" s="79"/>
      <c r="E16" s="79"/>
      <c r="F16" s="79"/>
      <c r="G16" s="79"/>
      <c r="H16" s="79"/>
      <c r="I16" s="79"/>
      <c r="J16" s="79"/>
      <c r="K16" s="79"/>
      <c r="L16" s="79"/>
      <c r="M16" s="79"/>
      <c r="N16" s="80"/>
    </row>
    <row r="17" spans="1:14" ht="17.100000000000001" customHeight="1" thickBot="1" x14ac:dyDescent="0.2">
      <c r="A17" s="73"/>
      <c r="B17" s="44" t="str">
        <f>B4</f>
        <v>Jul</v>
      </c>
      <c r="C17" s="44" t="str">
        <f t="shared" ref="C17:N17" si="2">C4</f>
        <v>Aug</v>
      </c>
      <c r="D17" s="44" t="str">
        <f t="shared" si="2"/>
        <v>Sep</v>
      </c>
      <c r="E17" s="44" t="str">
        <f t="shared" si="2"/>
        <v>Oct</v>
      </c>
      <c r="F17" s="44" t="str">
        <f t="shared" si="2"/>
        <v>Nov</v>
      </c>
      <c r="G17" s="44" t="str">
        <f t="shared" si="2"/>
        <v>Dec</v>
      </c>
      <c r="H17" s="44" t="str">
        <f t="shared" si="2"/>
        <v>Jan</v>
      </c>
      <c r="I17" s="44" t="str">
        <f t="shared" si="2"/>
        <v>Feb</v>
      </c>
      <c r="J17" s="44" t="str">
        <f t="shared" si="2"/>
        <v>Mar</v>
      </c>
      <c r="K17" s="44" t="str">
        <f t="shared" si="2"/>
        <v>Apr</v>
      </c>
      <c r="L17" s="44" t="str">
        <f t="shared" si="2"/>
        <v>May</v>
      </c>
      <c r="M17" s="44" t="str">
        <f t="shared" si="2"/>
        <v>Jun</v>
      </c>
      <c r="N17" s="77" t="str">
        <f t="shared" si="2"/>
        <v>TOTAL</v>
      </c>
    </row>
    <row r="18" spans="1:14" ht="15.75" customHeight="1" x14ac:dyDescent="0.15">
      <c r="A18" s="81" t="s">
        <v>102</v>
      </c>
      <c r="B18" s="72"/>
      <c r="C18" s="34"/>
      <c r="D18" s="34"/>
      <c r="E18" s="34"/>
      <c r="F18" s="34"/>
      <c r="G18" s="34"/>
      <c r="H18" s="34"/>
      <c r="I18" s="34"/>
      <c r="J18" s="34"/>
      <c r="K18" s="34"/>
      <c r="L18" s="34"/>
      <c r="M18" s="71"/>
      <c r="N18" s="87">
        <f t="shared" ref="N18:N30" si="3">SUM(B18:M18)</f>
        <v>0</v>
      </c>
    </row>
    <row r="19" spans="1:14" ht="15.75" customHeight="1" x14ac:dyDescent="0.15">
      <c r="A19" s="82" t="s">
        <v>130</v>
      </c>
      <c r="B19" s="72"/>
      <c r="C19" s="34"/>
      <c r="D19" s="34"/>
      <c r="E19" s="34"/>
      <c r="F19" s="34"/>
      <c r="G19" s="34"/>
      <c r="H19" s="34"/>
      <c r="I19" s="34"/>
      <c r="J19" s="34"/>
      <c r="K19" s="34"/>
      <c r="L19" s="34"/>
      <c r="M19" s="71"/>
      <c r="N19" s="88">
        <f t="shared" si="3"/>
        <v>0</v>
      </c>
    </row>
    <row r="20" spans="1:14" ht="15.75" customHeight="1" x14ac:dyDescent="0.15">
      <c r="A20" s="82" t="s">
        <v>104</v>
      </c>
      <c r="B20" s="72"/>
      <c r="C20" s="34"/>
      <c r="D20" s="34"/>
      <c r="E20" s="34"/>
      <c r="F20" s="34"/>
      <c r="G20" s="34"/>
      <c r="H20" s="34"/>
      <c r="I20" s="34"/>
      <c r="J20" s="34"/>
      <c r="K20" s="34"/>
      <c r="L20" s="34"/>
      <c r="M20" s="71"/>
      <c r="N20" s="88">
        <f t="shared" si="3"/>
        <v>0</v>
      </c>
    </row>
    <row r="21" spans="1:14" ht="15.75" customHeight="1" x14ac:dyDescent="0.15">
      <c r="A21" s="82" t="s">
        <v>107</v>
      </c>
      <c r="B21" s="72"/>
      <c r="C21" s="34"/>
      <c r="D21" s="34"/>
      <c r="E21" s="34"/>
      <c r="F21" s="34"/>
      <c r="G21" s="34"/>
      <c r="H21" s="34"/>
      <c r="I21" s="34"/>
      <c r="J21" s="34"/>
      <c r="K21" s="34"/>
      <c r="L21" s="34"/>
      <c r="M21" s="71"/>
      <c r="N21" s="88">
        <f t="shared" si="3"/>
        <v>0</v>
      </c>
    </row>
    <row r="22" spans="1:14" ht="15.75" customHeight="1" x14ac:dyDescent="0.15">
      <c r="A22" s="82" t="s">
        <v>129</v>
      </c>
      <c r="B22" s="72"/>
      <c r="C22" s="34"/>
      <c r="D22" s="34"/>
      <c r="E22" s="34"/>
      <c r="F22" s="34"/>
      <c r="G22" s="34"/>
      <c r="H22" s="34"/>
      <c r="I22" s="34"/>
      <c r="J22" s="34"/>
      <c r="K22" s="34"/>
      <c r="L22" s="34"/>
      <c r="M22" s="71"/>
      <c r="N22" s="88">
        <f t="shared" si="3"/>
        <v>0</v>
      </c>
    </row>
    <row r="23" spans="1:14" ht="15.75" customHeight="1" x14ac:dyDescent="0.15">
      <c r="A23" s="82" t="s">
        <v>105</v>
      </c>
      <c r="B23" s="72"/>
      <c r="C23" s="34"/>
      <c r="D23" s="34"/>
      <c r="E23" s="34"/>
      <c r="F23" s="34"/>
      <c r="G23" s="34"/>
      <c r="H23" s="34"/>
      <c r="I23" s="34"/>
      <c r="J23" s="34"/>
      <c r="K23" s="34"/>
      <c r="L23" s="34"/>
      <c r="M23" s="71"/>
      <c r="N23" s="88">
        <f t="shared" si="3"/>
        <v>0</v>
      </c>
    </row>
    <row r="24" spans="1:14" ht="15.75" customHeight="1" x14ac:dyDescent="0.15">
      <c r="A24" s="95"/>
      <c r="B24" s="72"/>
      <c r="C24" s="34"/>
      <c r="D24" s="34"/>
      <c r="E24" s="34"/>
      <c r="F24" s="34"/>
      <c r="G24" s="34"/>
      <c r="H24" s="34"/>
      <c r="I24" s="34"/>
      <c r="J24" s="34"/>
      <c r="K24" s="34"/>
      <c r="L24" s="34"/>
      <c r="M24" s="71"/>
      <c r="N24" s="88">
        <f t="shared" si="3"/>
        <v>0</v>
      </c>
    </row>
    <row r="25" spans="1:14" ht="15.75" customHeight="1" x14ac:dyDescent="0.15">
      <c r="A25" s="82" t="s">
        <v>108</v>
      </c>
      <c r="B25" s="72"/>
      <c r="C25" s="34"/>
      <c r="D25" s="34"/>
      <c r="E25" s="34"/>
      <c r="F25" s="34"/>
      <c r="G25" s="34"/>
      <c r="H25" s="34"/>
      <c r="I25" s="34"/>
      <c r="J25" s="34"/>
      <c r="K25" s="34"/>
      <c r="L25" s="34"/>
      <c r="M25" s="71"/>
      <c r="N25" s="88">
        <f t="shared" si="3"/>
        <v>0</v>
      </c>
    </row>
    <row r="26" spans="1:14" ht="15.75" customHeight="1" x14ac:dyDescent="0.15">
      <c r="A26" s="82" t="s">
        <v>131</v>
      </c>
      <c r="B26" s="72"/>
      <c r="C26" s="34"/>
      <c r="D26" s="34"/>
      <c r="E26" s="34"/>
      <c r="F26" s="34"/>
      <c r="G26" s="34"/>
      <c r="H26" s="34"/>
      <c r="I26" s="34"/>
      <c r="J26" s="34"/>
      <c r="K26" s="34"/>
      <c r="L26" s="34"/>
      <c r="M26" s="71"/>
      <c r="N26" s="88">
        <f t="shared" si="3"/>
        <v>0</v>
      </c>
    </row>
    <row r="27" spans="1:14" ht="15.75" customHeight="1" x14ac:dyDescent="0.15">
      <c r="A27" s="82" t="s">
        <v>132</v>
      </c>
      <c r="B27" s="72"/>
      <c r="C27" s="34"/>
      <c r="D27" s="34"/>
      <c r="E27" s="34"/>
      <c r="F27" s="34"/>
      <c r="G27" s="34"/>
      <c r="H27" s="34"/>
      <c r="I27" s="34"/>
      <c r="J27" s="34"/>
      <c r="K27" s="34"/>
      <c r="L27" s="34"/>
      <c r="M27" s="71"/>
      <c r="N27" s="88">
        <f t="shared" si="3"/>
        <v>0</v>
      </c>
    </row>
    <row r="28" spans="1:14" ht="15.75" customHeight="1" x14ac:dyDescent="0.15">
      <c r="A28" s="82" t="s">
        <v>133</v>
      </c>
      <c r="B28" s="72"/>
      <c r="C28" s="34"/>
      <c r="D28" s="34"/>
      <c r="E28" s="34"/>
      <c r="F28" s="34"/>
      <c r="G28" s="34"/>
      <c r="H28" s="34"/>
      <c r="I28" s="34"/>
      <c r="J28" s="34"/>
      <c r="K28" s="34"/>
      <c r="L28" s="34"/>
      <c r="M28" s="71"/>
      <c r="N28" s="88">
        <f t="shared" si="3"/>
        <v>0</v>
      </c>
    </row>
    <row r="29" spans="1:14" ht="15.75" customHeight="1" x14ac:dyDescent="0.15">
      <c r="A29" s="82" t="s">
        <v>105</v>
      </c>
      <c r="B29" s="72"/>
      <c r="C29" s="34"/>
      <c r="D29" s="34"/>
      <c r="E29" s="34"/>
      <c r="F29" s="34"/>
      <c r="G29" s="34"/>
      <c r="H29" s="34"/>
      <c r="I29" s="34"/>
      <c r="J29" s="34"/>
      <c r="K29" s="34"/>
      <c r="L29" s="34"/>
      <c r="M29" s="71"/>
      <c r="N29" s="88">
        <f t="shared" si="3"/>
        <v>0</v>
      </c>
    </row>
    <row r="30" spans="1:14" ht="15.75" customHeight="1" thickBot="1" x14ac:dyDescent="0.2">
      <c r="A30" s="82"/>
      <c r="B30" s="74"/>
      <c r="C30" s="75"/>
      <c r="D30" s="75"/>
      <c r="E30" s="75"/>
      <c r="F30" s="75"/>
      <c r="G30" s="75"/>
      <c r="H30" s="75"/>
      <c r="I30" s="75"/>
      <c r="J30" s="75"/>
      <c r="K30" s="75"/>
      <c r="L30" s="75"/>
      <c r="M30" s="76"/>
      <c r="N30" s="123">
        <f t="shared" si="3"/>
        <v>0</v>
      </c>
    </row>
    <row r="31" spans="1:14" s="45" customFormat="1" ht="17.100000000000001" customHeight="1" thickBot="1" x14ac:dyDescent="0.2">
      <c r="A31" s="144" t="s">
        <v>41</v>
      </c>
      <c r="B31" s="145">
        <f t="shared" ref="B31:N31" si="4">SUM(B18:B30)</f>
        <v>0</v>
      </c>
      <c r="C31" s="146">
        <f t="shared" si="4"/>
        <v>0</v>
      </c>
      <c r="D31" s="146">
        <f t="shared" si="4"/>
        <v>0</v>
      </c>
      <c r="E31" s="146">
        <f t="shared" si="4"/>
        <v>0</v>
      </c>
      <c r="F31" s="146">
        <f t="shared" si="4"/>
        <v>0</v>
      </c>
      <c r="G31" s="146">
        <f t="shared" si="4"/>
        <v>0</v>
      </c>
      <c r="H31" s="146">
        <f t="shared" si="4"/>
        <v>0</v>
      </c>
      <c r="I31" s="146">
        <f t="shared" si="4"/>
        <v>0</v>
      </c>
      <c r="J31" s="146">
        <f t="shared" si="4"/>
        <v>0</v>
      </c>
      <c r="K31" s="146">
        <f t="shared" si="4"/>
        <v>0</v>
      </c>
      <c r="L31" s="146">
        <f t="shared" si="4"/>
        <v>0</v>
      </c>
      <c r="M31" s="147">
        <f t="shared" si="4"/>
        <v>0</v>
      </c>
      <c r="N31" s="149">
        <f t="shared" si="4"/>
        <v>0</v>
      </c>
    </row>
    <row r="32" spans="1:14" ht="15" customHeight="1" x14ac:dyDescent="0.15">
      <c r="A32" s="78" t="s">
        <v>124</v>
      </c>
      <c r="B32" s="79"/>
      <c r="C32" s="79"/>
      <c r="D32" s="79"/>
      <c r="E32" s="79"/>
      <c r="F32" s="79"/>
      <c r="G32" s="79"/>
      <c r="H32" s="79"/>
      <c r="I32" s="79"/>
      <c r="J32" s="79"/>
      <c r="K32" s="79"/>
      <c r="L32" s="79"/>
      <c r="M32" s="79"/>
      <c r="N32" s="80"/>
    </row>
    <row r="33" spans="1:14" ht="15" customHeight="1" thickBot="1" x14ac:dyDescent="0.2">
      <c r="A33" s="98"/>
      <c r="B33" s="44" t="str">
        <f t="shared" ref="B33:N33" si="5">B17</f>
        <v>Jul</v>
      </c>
      <c r="C33" s="44" t="str">
        <f t="shared" si="5"/>
        <v>Aug</v>
      </c>
      <c r="D33" s="44" t="str">
        <f t="shared" si="5"/>
        <v>Sep</v>
      </c>
      <c r="E33" s="44" t="str">
        <f t="shared" si="5"/>
        <v>Oct</v>
      </c>
      <c r="F33" s="44" t="str">
        <f t="shared" si="5"/>
        <v>Nov</v>
      </c>
      <c r="G33" s="44" t="str">
        <f t="shared" si="5"/>
        <v>Dec</v>
      </c>
      <c r="H33" s="44" t="str">
        <f t="shared" si="5"/>
        <v>Jan</v>
      </c>
      <c r="I33" s="44" t="str">
        <f t="shared" si="5"/>
        <v>Feb</v>
      </c>
      <c r="J33" s="44" t="str">
        <f t="shared" si="5"/>
        <v>Mar</v>
      </c>
      <c r="K33" s="44" t="str">
        <f t="shared" si="5"/>
        <v>Apr</v>
      </c>
      <c r="L33" s="44" t="str">
        <f t="shared" si="5"/>
        <v>May</v>
      </c>
      <c r="M33" s="44" t="str">
        <f t="shared" si="5"/>
        <v>Jun</v>
      </c>
      <c r="N33" s="77" t="str">
        <f t="shared" si="5"/>
        <v>TOTAL</v>
      </c>
    </row>
    <row r="34" spans="1:14" ht="15.75" customHeight="1" x14ac:dyDescent="0.15">
      <c r="A34" s="81" t="s">
        <v>27</v>
      </c>
      <c r="B34" s="72"/>
      <c r="C34" s="34"/>
      <c r="D34" s="34"/>
      <c r="E34" s="34"/>
      <c r="F34" s="34"/>
      <c r="G34" s="34"/>
      <c r="H34" s="34"/>
      <c r="I34" s="34"/>
      <c r="J34" s="34"/>
      <c r="K34" s="34"/>
      <c r="L34" s="34"/>
      <c r="M34" s="71"/>
      <c r="N34" s="87">
        <f t="shared" ref="N34:N56" si="6">SUM(B34:M34)</f>
        <v>0</v>
      </c>
    </row>
    <row r="35" spans="1:14" ht="15.75" customHeight="1" x14ac:dyDescent="0.15">
      <c r="A35" s="82" t="s">
        <v>28</v>
      </c>
      <c r="B35" s="72"/>
      <c r="C35" s="34"/>
      <c r="D35" s="34"/>
      <c r="E35" s="34"/>
      <c r="F35" s="34"/>
      <c r="G35" s="34"/>
      <c r="H35" s="34"/>
      <c r="I35" s="34"/>
      <c r="J35" s="34"/>
      <c r="K35" s="34"/>
      <c r="L35" s="34"/>
      <c r="M35" s="71"/>
      <c r="N35" s="88">
        <f t="shared" si="6"/>
        <v>0</v>
      </c>
    </row>
    <row r="36" spans="1:14" ht="15.75" customHeight="1" x14ac:dyDescent="0.15">
      <c r="A36" s="82" t="s">
        <v>29</v>
      </c>
      <c r="B36" s="72"/>
      <c r="C36" s="34"/>
      <c r="D36" s="34"/>
      <c r="E36" s="34"/>
      <c r="F36" s="34"/>
      <c r="G36" s="34"/>
      <c r="H36" s="34"/>
      <c r="I36" s="34"/>
      <c r="J36" s="34"/>
      <c r="K36" s="34"/>
      <c r="L36" s="34"/>
      <c r="M36" s="71"/>
      <c r="N36" s="88">
        <f t="shared" si="6"/>
        <v>0</v>
      </c>
    </row>
    <row r="37" spans="1:14" ht="15.75" customHeight="1" x14ac:dyDescent="0.15">
      <c r="A37" s="82" t="s">
        <v>30</v>
      </c>
      <c r="B37" s="72"/>
      <c r="C37" s="34"/>
      <c r="D37" s="34"/>
      <c r="E37" s="34"/>
      <c r="F37" s="34"/>
      <c r="G37" s="34"/>
      <c r="H37" s="34"/>
      <c r="I37" s="34"/>
      <c r="J37" s="34"/>
      <c r="K37" s="34"/>
      <c r="L37" s="34"/>
      <c r="M37" s="71"/>
      <c r="N37" s="88">
        <f t="shared" si="6"/>
        <v>0</v>
      </c>
    </row>
    <row r="38" spans="1:14" ht="15.75" customHeight="1" x14ac:dyDescent="0.15">
      <c r="A38" s="82" t="s">
        <v>31</v>
      </c>
      <c r="B38" s="72"/>
      <c r="C38" s="34"/>
      <c r="D38" s="34"/>
      <c r="E38" s="34"/>
      <c r="F38" s="34"/>
      <c r="G38" s="34"/>
      <c r="H38" s="34"/>
      <c r="I38" s="34"/>
      <c r="J38" s="34"/>
      <c r="K38" s="34"/>
      <c r="L38" s="34"/>
      <c r="M38" s="71"/>
      <c r="N38" s="88">
        <f t="shared" si="6"/>
        <v>0</v>
      </c>
    </row>
    <row r="39" spans="1:14" ht="15.75" customHeight="1" x14ac:dyDescent="0.15">
      <c r="A39" s="82" t="s">
        <v>32</v>
      </c>
      <c r="B39" s="72"/>
      <c r="C39" s="34"/>
      <c r="D39" s="34"/>
      <c r="E39" s="34"/>
      <c r="F39" s="34"/>
      <c r="G39" s="34"/>
      <c r="H39" s="34"/>
      <c r="I39" s="34"/>
      <c r="J39" s="34"/>
      <c r="K39" s="34"/>
      <c r="L39" s="34"/>
      <c r="M39" s="71"/>
      <c r="N39" s="88">
        <f t="shared" si="6"/>
        <v>0</v>
      </c>
    </row>
    <row r="40" spans="1:14" ht="15.75" customHeight="1" x14ac:dyDescent="0.15">
      <c r="A40" s="82" t="s">
        <v>40</v>
      </c>
      <c r="B40" s="72"/>
      <c r="C40" s="34"/>
      <c r="D40" s="34"/>
      <c r="E40" s="34"/>
      <c r="F40" s="34"/>
      <c r="G40" s="34"/>
      <c r="H40" s="34"/>
      <c r="I40" s="34"/>
      <c r="J40" s="34"/>
      <c r="K40" s="34"/>
      <c r="L40" s="34"/>
      <c r="M40" s="71"/>
      <c r="N40" s="88">
        <f t="shared" si="6"/>
        <v>0</v>
      </c>
    </row>
    <row r="41" spans="1:14" ht="15.75" customHeight="1" x14ac:dyDescent="0.15">
      <c r="A41" s="82" t="s">
        <v>33</v>
      </c>
      <c r="B41" s="72"/>
      <c r="C41" s="34"/>
      <c r="D41" s="34"/>
      <c r="E41" s="34"/>
      <c r="F41" s="34"/>
      <c r="G41" s="34"/>
      <c r="H41" s="34"/>
      <c r="I41" s="34"/>
      <c r="J41" s="34"/>
      <c r="K41" s="34"/>
      <c r="L41" s="34"/>
      <c r="M41" s="71"/>
      <c r="N41" s="88">
        <f t="shared" si="6"/>
        <v>0</v>
      </c>
    </row>
    <row r="42" spans="1:14" ht="15.75" customHeight="1" x14ac:dyDescent="0.15">
      <c r="A42" s="82" t="s">
        <v>106</v>
      </c>
      <c r="B42" s="72"/>
      <c r="C42" s="34"/>
      <c r="D42" s="34"/>
      <c r="E42" s="34"/>
      <c r="F42" s="34"/>
      <c r="G42" s="34"/>
      <c r="H42" s="34"/>
      <c r="I42" s="34"/>
      <c r="J42" s="34"/>
      <c r="K42" s="34"/>
      <c r="L42" s="34"/>
      <c r="M42" s="71"/>
      <c r="N42" s="88">
        <f t="shared" si="6"/>
        <v>0</v>
      </c>
    </row>
    <row r="43" spans="1:14" ht="15.75" customHeight="1" x14ac:dyDescent="0.15">
      <c r="A43" s="82" t="s">
        <v>34</v>
      </c>
      <c r="B43" s="72"/>
      <c r="C43" s="34"/>
      <c r="D43" s="34"/>
      <c r="E43" s="34"/>
      <c r="F43" s="34"/>
      <c r="G43" s="34"/>
      <c r="H43" s="34"/>
      <c r="I43" s="34"/>
      <c r="J43" s="34"/>
      <c r="K43" s="34"/>
      <c r="L43" s="34"/>
      <c r="M43" s="71"/>
      <c r="N43" s="88">
        <f t="shared" si="6"/>
        <v>0</v>
      </c>
    </row>
    <row r="44" spans="1:14" ht="15.75" customHeight="1" x14ac:dyDescent="0.15">
      <c r="A44" s="82" t="s">
        <v>35</v>
      </c>
      <c r="B44" s="72"/>
      <c r="C44" s="34"/>
      <c r="D44" s="34"/>
      <c r="E44" s="34"/>
      <c r="F44" s="34"/>
      <c r="G44" s="34"/>
      <c r="H44" s="34"/>
      <c r="I44" s="34"/>
      <c r="J44" s="34"/>
      <c r="K44" s="34"/>
      <c r="L44" s="34"/>
      <c r="M44" s="71"/>
      <c r="N44" s="88">
        <f t="shared" si="6"/>
        <v>0</v>
      </c>
    </row>
    <row r="45" spans="1:14" ht="15.75" customHeight="1" x14ac:dyDescent="0.15">
      <c r="A45" s="82" t="s">
        <v>36</v>
      </c>
      <c r="B45" s="72"/>
      <c r="C45" s="34"/>
      <c r="D45" s="34"/>
      <c r="E45" s="34"/>
      <c r="F45" s="34"/>
      <c r="G45" s="34"/>
      <c r="H45" s="34"/>
      <c r="I45" s="34"/>
      <c r="J45" s="34"/>
      <c r="K45" s="34"/>
      <c r="L45" s="34"/>
      <c r="M45" s="71"/>
      <c r="N45" s="88">
        <f t="shared" si="6"/>
        <v>0</v>
      </c>
    </row>
    <row r="46" spans="1:14" ht="15.75" customHeight="1" x14ac:dyDescent="0.15">
      <c r="A46" s="82" t="s">
        <v>109</v>
      </c>
      <c r="B46" s="72"/>
      <c r="C46" s="34"/>
      <c r="D46" s="34"/>
      <c r="E46" s="34"/>
      <c r="F46" s="34"/>
      <c r="G46" s="34"/>
      <c r="H46" s="34"/>
      <c r="I46" s="34"/>
      <c r="J46" s="34"/>
      <c r="K46" s="34"/>
      <c r="L46" s="34"/>
      <c r="M46" s="71"/>
      <c r="N46" s="88">
        <f t="shared" si="6"/>
        <v>0</v>
      </c>
    </row>
    <row r="47" spans="1:14" ht="15.75" customHeight="1" x14ac:dyDescent="0.15">
      <c r="A47" s="82" t="s">
        <v>37</v>
      </c>
      <c r="B47" s="72"/>
      <c r="C47" s="34"/>
      <c r="D47" s="34"/>
      <c r="E47" s="34"/>
      <c r="F47" s="34"/>
      <c r="G47" s="34"/>
      <c r="H47" s="34"/>
      <c r="I47" s="34"/>
      <c r="J47" s="34"/>
      <c r="K47" s="34"/>
      <c r="L47" s="34"/>
      <c r="M47" s="71"/>
      <c r="N47" s="88">
        <f t="shared" si="6"/>
        <v>0</v>
      </c>
    </row>
    <row r="48" spans="1:14" ht="15.75" customHeight="1" x14ac:dyDescent="0.15">
      <c r="A48" s="82" t="s">
        <v>125</v>
      </c>
      <c r="B48" s="72"/>
      <c r="C48" s="34"/>
      <c r="D48" s="34"/>
      <c r="E48" s="34"/>
      <c r="F48" s="34"/>
      <c r="G48" s="34"/>
      <c r="H48" s="34"/>
      <c r="I48" s="34"/>
      <c r="J48" s="34"/>
      <c r="K48" s="34"/>
      <c r="L48" s="34"/>
      <c r="M48" s="71"/>
      <c r="N48" s="88">
        <f t="shared" si="6"/>
        <v>0</v>
      </c>
    </row>
    <row r="49" spans="1:14" ht="15.75" customHeight="1" x14ac:dyDescent="0.15">
      <c r="A49" s="82" t="s">
        <v>126</v>
      </c>
      <c r="B49" s="72"/>
      <c r="C49" s="34"/>
      <c r="D49" s="34"/>
      <c r="E49" s="34"/>
      <c r="F49" s="34"/>
      <c r="G49" s="34"/>
      <c r="H49" s="34"/>
      <c r="I49" s="34"/>
      <c r="J49" s="34"/>
      <c r="K49" s="34"/>
      <c r="L49" s="34"/>
      <c r="M49" s="71"/>
      <c r="N49" s="88">
        <f t="shared" si="6"/>
        <v>0</v>
      </c>
    </row>
    <row r="50" spans="1:14" ht="15.75" customHeight="1" x14ac:dyDescent="0.15">
      <c r="A50" s="82" t="s">
        <v>127</v>
      </c>
      <c r="B50" s="72"/>
      <c r="C50" s="34"/>
      <c r="D50" s="34"/>
      <c r="E50" s="34"/>
      <c r="F50" s="34"/>
      <c r="G50" s="34"/>
      <c r="H50" s="34"/>
      <c r="I50" s="34"/>
      <c r="J50" s="34"/>
      <c r="K50" s="34"/>
      <c r="L50" s="34"/>
      <c r="M50" s="71"/>
      <c r="N50" s="88">
        <f t="shared" si="6"/>
        <v>0</v>
      </c>
    </row>
    <row r="51" spans="1:14" ht="15.75" customHeight="1" x14ac:dyDescent="0.15">
      <c r="A51" s="82" t="s">
        <v>110</v>
      </c>
      <c r="B51" s="72"/>
      <c r="C51" s="34"/>
      <c r="D51" s="34"/>
      <c r="E51" s="34"/>
      <c r="F51" s="34"/>
      <c r="G51" s="34"/>
      <c r="H51" s="34"/>
      <c r="I51" s="34"/>
      <c r="J51" s="34"/>
      <c r="K51" s="34"/>
      <c r="L51" s="34"/>
      <c r="M51" s="71"/>
      <c r="N51" s="88">
        <f t="shared" si="6"/>
        <v>0</v>
      </c>
    </row>
    <row r="52" spans="1:14" ht="15.75" customHeight="1" x14ac:dyDescent="0.15">
      <c r="A52" s="82" t="s">
        <v>38</v>
      </c>
      <c r="B52" s="72"/>
      <c r="C52" s="34"/>
      <c r="D52" s="34"/>
      <c r="E52" s="34"/>
      <c r="F52" s="34"/>
      <c r="G52" s="34"/>
      <c r="H52" s="34"/>
      <c r="I52" s="34"/>
      <c r="J52" s="34"/>
      <c r="K52" s="34"/>
      <c r="L52" s="34"/>
      <c r="M52" s="71"/>
      <c r="N52" s="88">
        <f t="shared" si="6"/>
        <v>0</v>
      </c>
    </row>
    <row r="53" spans="1:14" ht="15.75" customHeight="1" x14ac:dyDescent="0.15">
      <c r="A53" s="82" t="s">
        <v>111</v>
      </c>
      <c r="B53" s="72"/>
      <c r="C53" s="34"/>
      <c r="D53" s="34"/>
      <c r="E53" s="34"/>
      <c r="F53" s="34"/>
      <c r="G53" s="34"/>
      <c r="H53" s="34"/>
      <c r="I53" s="34"/>
      <c r="J53" s="34"/>
      <c r="K53" s="34"/>
      <c r="L53" s="34"/>
      <c r="M53" s="71"/>
      <c r="N53" s="88">
        <f t="shared" si="6"/>
        <v>0</v>
      </c>
    </row>
    <row r="54" spans="1:14" ht="15.75" customHeight="1" x14ac:dyDescent="0.15">
      <c r="A54" s="82" t="s">
        <v>39</v>
      </c>
      <c r="B54" s="72"/>
      <c r="C54" s="34"/>
      <c r="D54" s="34"/>
      <c r="E54" s="34"/>
      <c r="F54" s="34"/>
      <c r="G54" s="34"/>
      <c r="H54" s="34"/>
      <c r="I54" s="34"/>
      <c r="J54" s="34"/>
      <c r="K54" s="34"/>
      <c r="L54" s="34"/>
      <c r="M54" s="71"/>
      <c r="N54" s="88">
        <f t="shared" si="6"/>
        <v>0</v>
      </c>
    </row>
    <row r="55" spans="1:14" ht="15.75" customHeight="1" x14ac:dyDescent="0.15">
      <c r="A55" s="82" t="s">
        <v>119</v>
      </c>
      <c r="B55" s="72"/>
      <c r="C55" s="34"/>
      <c r="D55" s="34"/>
      <c r="E55" s="34"/>
      <c r="F55" s="34"/>
      <c r="G55" s="34"/>
      <c r="H55" s="34"/>
      <c r="I55" s="34"/>
      <c r="J55" s="34"/>
      <c r="K55" s="34"/>
      <c r="L55" s="34"/>
      <c r="M55" s="71"/>
      <c r="N55" s="88">
        <f t="shared" si="6"/>
        <v>0</v>
      </c>
    </row>
    <row r="56" spans="1:14" ht="15" customHeight="1" thickBot="1" x14ac:dyDescent="0.2">
      <c r="A56" s="82"/>
      <c r="B56" s="74"/>
      <c r="C56" s="75"/>
      <c r="D56" s="75"/>
      <c r="E56" s="75"/>
      <c r="F56" s="75"/>
      <c r="G56" s="75"/>
      <c r="H56" s="75"/>
      <c r="I56" s="75"/>
      <c r="J56" s="75"/>
      <c r="K56" s="75"/>
      <c r="L56" s="75"/>
      <c r="M56" s="76"/>
      <c r="N56" s="123">
        <f t="shared" si="6"/>
        <v>0</v>
      </c>
    </row>
    <row r="57" spans="1:14" s="45" customFormat="1" ht="17.100000000000001" customHeight="1" thickBot="1" x14ac:dyDescent="0.2">
      <c r="A57" s="144" t="s">
        <v>41</v>
      </c>
      <c r="B57" s="145">
        <f t="shared" ref="B57:N57" si="7">SUM(B34:B56)</f>
        <v>0</v>
      </c>
      <c r="C57" s="146">
        <f t="shared" si="7"/>
        <v>0</v>
      </c>
      <c r="D57" s="146">
        <f t="shared" si="7"/>
        <v>0</v>
      </c>
      <c r="E57" s="146">
        <f t="shared" si="7"/>
        <v>0</v>
      </c>
      <c r="F57" s="146">
        <f t="shared" si="7"/>
        <v>0</v>
      </c>
      <c r="G57" s="146">
        <f t="shared" si="7"/>
        <v>0</v>
      </c>
      <c r="H57" s="146">
        <f t="shared" si="7"/>
        <v>0</v>
      </c>
      <c r="I57" s="146">
        <f t="shared" si="7"/>
        <v>0</v>
      </c>
      <c r="J57" s="146">
        <f t="shared" si="7"/>
        <v>0</v>
      </c>
      <c r="K57" s="146">
        <f t="shared" si="7"/>
        <v>0</v>
      </c>
      <c r="L57" s="146">
        <f t="shared" si="7"/>
        <v>0</v>
      </c>
      <c r="M57" s="147">
        <f t="shared" si="7"/>
        <v>0</v>
      </c>
      <c r="N57" s="149">
        <f t="shared" si="7"/>
        <v>0</v>
      </c>
    </row>
    <row r="58" spans="1:14" ht="17.100000000000001" customHeight="1" x14ac:dyDescent="0.15">
      <c r="A58" s="99" t="s">
        <v>141</v>
      </c>
      <c r="B58" s="100"/>
      <c r="C58" s="100"/>
      <c r="D58" s="100"/>
      <c r="E58" s="100"/>
      <c r="F58" s="100"/>
      <c r="G58" s="100"/>
      <c r="H58" s="100"/>
      <c r="I58" s="100"/>
      <c r="J58" s="100"/>
      <c r="K58" s="100"/>
      <c r="L58" s="100"/>
      <c r="M58" s="100"/>
      <c r="N58" s="80"/>
    </row>
    <row r="59" spans="1:14" ht="15" customHeight="1" thickBot="1" x14ac:dyDescent="0.2">
      <c r="A59" s="98"/>
      <c r="B59" s="44" t="str">
        <f t="shared" ref="B59:N59" si="8">B33</f>
        <v>Jul</v>
      </c>
      <c r="C59" s="44" t="str">
        <f t="shared" si="8"/>
        <v>Aug</v>
      </c>
      <c r="D59" s="44" t="str">
        <f t="shared" si="8"/>
        <v>Sep</v>
      </c>
      <c r="E59" s="44" t="str">
        <f t="shared" si="8"/>
        <v>Oct</v>
      </c>
      <c r="F59" s="44" t="str">
        <f t="shared" si="8"/>
        <v>Nov</v>
      </c>
      <c r="G59" s="44" t="str">
        <f t="shared" si="8"/>
        <v>Dec</v>
      </c>
      <c r="H59" s="44" t="str">
        <f t="shared" si="8"/>
        <v>Jan</v>
      </c>
      <c r="I59" s="44" t="str">
        <f t="shared" si="8"/>
        <v>Feb</v>
      </c>
      <c r="J59" s="44" t="str">
        <f t="shared" si="8"/>
        <v>Mar</v>
      </c>
      <c r="K59" s="44" t="str">
        <f t="shared" si="8"/>
        <v>Apr</v>
      </c>
      <c r="L59" s="44" t="str">
        <f t="shared" si="8"/>
        <v>May</v>
      </c>
      <c r="M59" s="44" t="str">
        <f t="shared" si="8"/>
        <v>Jun</v>
      </c>
      <c r="N59" s="77" t="str">
        <f t="shared" si="8"/>
        <v>TOTAL</v>
      </c>
    </row>
    <row r="60" spans="1:14" ht="15" customHeight="1" x14ac:dyDescent="0.15">
      <c r="A60" s="81" t="s">
        <v>112</v>
      </c>
      <c r="B60" s="72"/>
      <c r="C60" s="34"/>
      <c r="D60" s="34"/>
      <c r="E60" s="34"/>
      <c r="F60" s="34"/>
      <c r="G60" s="34"/>
      <c r="H60" s="34"/>
      <c r="I60" s="34"/>
      <c r="J60" s="34"/>
      <c r="K60" s="34"/>
      <c r="L60" s="34"/>
      <c r="M60" s="71"/>
      <c r="N60" s="87">
        <f t="shared" ref="N60:N65" si="9">SUM(B60:M60)</f>
        <v>0</v>
      </c>
    </row>
    <row r="61" spans="1:14" ht="15" customHeight="1" x14ac:dyDescent="0.15">
      <c r="A61" s="82" t="s">
        <v>113</v>
      </c>
      <c r="B61" s="72"/>
      <c r="C61" s="34"/>
      <c r="D61" s="34"/>
      <c r="E61" s="34"/>
      <c r="F61" s="34"/>
      <c r="G61" s="34"/>
      <c r="H61" s="34"/>
      <c r="I61" s="34"/>
      <c r="J61" s="34"/>
      <c r="K61" s="34"/>
      <c r="L61" s="34"/>
      <c r="M61" s="71"/>
      <c r="N61" s="88">
        <f t="shared" si="9"/>
        <v>0</v>
      </c>
    </row>
    <row r="62" spans="1:14" ht="15" customHeight="1" x14ac:dyDescent="0.15">
      <c r="A62" s="82" t="s">
        <v>113</v>
      </c>
      <c r="B62" s="72"/>
      <c r="C62" s="34"/>
      <c r="D62" s="34"/>
      <c r="E62" s="34"/>
      <c r="F62" s="34"/>
      <c r="G62" s="34"/>
      <c r="H62" s="34"/>
      <c r="I62" s="34"/>
      <c r="J62" s="34"/>
      <c r="K62" s="34"/>
      <c r="L62" s="34"/>
      <c r="M62" s="71"/>
      <c r="N62" s="88">
        <f t="shared" si="9"/>
        <v>0</v>
      </c>
    </row>
    <row r="63" spans="1:14" ht="15" customHeight="1" x14ac:dyDescent="0.15">
      <c r="A63" s="82" t="s">
        <v>114</v>
      </c>
      <c r="B63" s="72"/>
      <c r="C63" s="34"/>
      <c r="D63" s="34"/>
      <c r="E63" s="34"/>
      <c r="F63" s="34"/>
      <c r="G63" s="34"/>
      <c r="H63" s="34"/>
      <c r="I63" s="34"/>
      <c r="J63" s="34"/>
      <c r="K63" s="34"/>
      <c r="L63" s="34"/>
      <c r="M63" s="71"/>
      <c r="N63" s="88">
        <f t="shared" si="9"/>
        <v>0</v>
      </c>
    </row>
    <row r="64" spans="1:14" ht="15" customHeight="1" x14ac:dyDescent="0.15">
      <c r="A64" s="82" t="s">
        <v>115</v>
      </c>
      <c r="B64" s="72"/>
      <c r="C64" s="34"/>
      <c r="D64" s="34"/>
      <c r="E64" s="34"/>
      <c r="F64" s="34"/>
      <c r="G64" s="34"/>
      <c r="H64" s="34"/>
      <c r="I64" s="34"/>
      <c r="J64" s="34"/>
      <c r="K64" s="34"/>
      <c r="L64" s="34"/>
      <c r="M64" s="71"/>
      <c r="N64" s="88">
        <f t="shared" si="9"/>
        <v>0</v>
      </c>
    </row>
    <row r="65" spans="1:14" ht="15" customHeight="1" thickBot="1" x14ac:dyDescent="0.2">
      <c r="A65" s="82"/>
      <c r="B65" s="74"/>
      <c r="C65" s="75"/>
      <c r="D65" s="75"/>
      <c r="E65" s="75"/>
      <c r="F65" s="75"/>
      <c r="G65" s="75"/>
      <c r="H65" s="75"/>
      <c r="I65" s="75"/>
      <c r="J65" s="75"/>
      <c r="K65" s="75"/>
      <c r="L65" s="75"/>
      <c r="M65" s="76"/>
      <c r="N65" s="123">
        <f t="shared" si="9"/>
        <v>0</v>
      </c>
    </row>
    <row r="66" spans="1:14" s="45" customFormat="1" ht="15.75" customHeight="1" thickBot="1" x14ac:dyDescent="0.2">
      <c r="A66" s="144" t="s">
        <v>41</v>
      </c>
      <c r="B66" s="145">
        <f>SUM(B60:B65)</f>
        <v>0</v>
      </c>
      <c r="C66" s="146">
        <f t="shared" ref="C66:N66" si="10">SUM(C60:C65)</f>
        <v>0</v>
      </c>
      <c r="D66" s="146">
        <f t="shared" si="10"/>
        <v>0</v>
      </c>
      <c r="E66" s="146">
        <f t="shared" si="10"/>
        <v>0</v>
      </c>
      <c r="F66" s="146">
        <f t="shared" si="10"/>
        <v>0</v>
      </c>
      <c r="G66" s="146">
        <f t="shared" si="10"/>
        <v>0</v>
      </c>
      <c r="H66" s="146">
        <f t="shared" si="10"/>
        <v>0</v>
      </c>
      <c r="I66" s="146">
        <f t="shared" si="10"/>
        <v>0</v>
      </c>
      <c r="J66" s="146">
        <f t="shared" si="10"/>
        <v>0</v>
      </c>
      <c r="K66" s="146">
        <f t="shared" si="10"/>
        <v>0</v>
      </c>
      <c r="L66" s="146">
        <f t="shared" si="10"/>
        <v>0</v>
      </c>
      <c r="M66" s="147">
        <f t="shared" si="10"/>
        <v>0</v>
      </c>
      <c r="N66" s="149">
        <f t="shared" si="10"/>
        <v>0</v>
      </c>
    </row>
    <row r="67" spans="1:14" ht="15.75" customHeight="1" x14ac:dyDescent="0.15">
      <c r="A67" s="99" t="s">
        <v>142</v>
      </c>
      <c r="B67" s="101"/>
      <c r="C67" s="101"/>
      <c r="D67" s="101"/>
      <c r="E67" s="101"/>
      <c r="F67" s="101"/>
      <c r="G67" s="101"/>
      <c r="H67" s="101"/>
      <c r="I67" s="101"/>
      <c r="J67" s="101"/>
      <c r="K67" s="101"/>
      <c r="L67" s="101"/>
      <c r="M67" s="101"/>
      <c r="N67" s="80"/>
    </row>
    <row r="68" spans="1:14" ht="15" customHeight="1" thickBot="1" x14ac:dyDescent="0.2">
      <c r="A68" s="98"/>
      <c r="B68" s="77" t="str">
        <f>B59</f>
        <v>Jul</v>
      </c>
      <c r="C68" s="77" t="str">
        <f t="shared" ref="C68:N68" si="11">C59</f>
        <v>Aug</v>
      </c>
      <c r="D68" s="77" t="str">
        <f t="shared" si="11"/>
        <v>Sep</v>
      </c>
      <c r="E68" s="77" t="str">
        <f t="shared" si="11"/>
        <v>Oct</v>
      </c>
      <c r="F68" s="77" t="str">
        <f t="shared" si="11"/>
        <v>Nov</v>
      </c>
      <c r="G68" s="77" t="str">
        <f t="shared" si="11"/>
        <v>Dec</v>
      </c>
      <c r="H68" s="77" t="str">
        <f t="shared" si="11"/>
        <v>Jan</v>
      </c>
      <c r="I68" s="77" t="str">
        <f t="shared" si="11"/>
        <v>Feb</v>
      </c>
      <c r="J68" s="77" t="str">
        <f t="shared" si="11"/>
        <v>Mar</v>
      </c>
      <c r="K68" s="77" t="str">
        <f t="shared" si="11"/>
        <v>Apr</v>
      </c>
      <c r="L68" s="77" t="str">
        <f t="shared" si="11"/>
        <v>May</v>
      </c>
      <c r="M68" s="77" t="str">
        <f t="shared" si="11"/>
        <v>Jun</v>
      </c>
      <c r="N68" s="77" t="str">
        <f t="shared" si="11"/>
        <v>TOTAL</v>
      </c>
    </row>
    <row r="69" spans="1:14" ht="15" customHeight="1" thickBot="1" x14ac:dyDescent="0.2">
      <c r="A69" s="118" t="s">
        <v>136</v>
      </c>
      <c r="B69" s="121">
        <f>IF(B90&lt;0,-B90*$B$93/12,0)</f>
        <v>0</v>
      </c>
      <c r="C69" s="122">
        <f t="shared" ref="C69:M69" si="12">IF(C90&lt;0,-C90*$B$93/12,0)</f>
        <v>0</v>
      </c>
      <c r="D69" s="122">
        <f t="shared" si="12"/>
        <v>0</v>
      </c>
      <c r="E69" s="122">
        <f t="shared" si="12"/>
        <v>0</v>
      </c>
      <c r="F69" s="122">
        <f t="shared" si="12"/>
        <v>0</v>
      </c>
      <c r="G69" s="122">
        <f t="shared" si="12"/>
        <v>0</v>
      </c>
      <c r="H69" s="122">
        <f t="shared" si="12"/>
        <v>0</v>
      </c>
      <c r="I69" s="122">
        <f t="shared" si="12"/>
        <v>0</v>
      </c>
      <c r="J69" s="122">
        <f t="shared" si="12"/>
        <v>0</v>
      </c>
      <c r="K69" s="122">
        <f t="shared" si="12"/>
        <v>0</v>
      </c>
      <c r="L69" s="122">
        <f t="shared" si="12"/>
        <v>0</v>
      </c>
      <c r="M69" s="179">
        <f t="shared" si="12"/>
        <v>0</v>
      </c>
      <c r="N69" s="178">
        <f t="shared" ref="N69:N83" si="13">SUM(B69:M69)</f>
        <v>0</v>
      </c>
    </row>
    <row r="70" spans="1:14" ht="15" customHeight="1" x14ac:dyDescent="0.15">
      <c r="A70" s="104" t="s">
        <v>42</v>
      </c>
      <c r="B70" s="105"/>
      <c r="C70" s="106"/>
      <c r="D70" s="106"/>
      <c r="E70" s="106"/>
      <c r="F70" s="106"/>
      <c r="G70" s="106"/>
      <c r="H70" s="106"/>
      <c r="I70" s="106"/>
      <c r="J70" s="106"/>
      <c r="K70" s="106"/>
      <c r="L70" s="106"/>
      <c r="M70" s="107"/>
      <c r="N70" s="108">
        <f t="shared" si="13"/>
        <v>0</v>
      </c>
    </row>
    <row r="71" spans="1:14" ht="15" customHeight="1" x14ac:dyDescent="0.15">
      <c r="A71" s="82" t="s">
        <v>134</v>
      </c>
      <c r="B71" s="72"/>
      <c r="C71" s="34"/>
      <c r="D71" s="34"/>
      <c r="E71" s="34"/>
      <c r="F71" s="34"/>
      <c r="G71" s="34"/>
      <c r="H71" s="34"/>
      <c r="I71" s="34"/>
      <c r="J71" s="34"/>
      <c r="K71" s="34"/>
      <c r="L71" s="34"/>
      <c r="M71" s="71"/>
      <c r="N71" s="88">
        <f t="shared" si="13"/>
        <v>0</v>
      </c>
    </row>
    <row r="72" spans="1:14" ht="15" customHeight="1" x14ac:dyDescent="0.15">
      <c r="A72" s="82" t="s">
        <v>134</v>
      </c>
      <c r="B72" s="72"/>
      <c r="C72" s="34"/>
      <c r="D72" s="34"/>
      <c r="E72" s="34"/>
      <c r="F72" s="34"/>
      <c r="G72" s="34"/>
      <c r="H72" s="34"/>
      <c r="I72" s="34"/>
      <c r="J72" s="34"/>
      <c r="K72" s="34"/>
      <c r="L72" s="34"/>
      <c r="M72" s="71"/>
      <c r="N72" s="88">
        <f t="shared" si="13"/>
        <v>0</v>
      </c>
    </row>
    <row r="73" spans="1:14" ht="15" customHeight="1" x14ac:dyDescent="0.15">
      <c r="A73" s="82"/>
      <c r="B73" s="72"/>
      <c r="C73" s="34"/>
      <c r="D73" s="34"/>
      <c r="E73" s="34"/>
      <c r="F73" s="34"/>
      <c r="G73" s="34"/>
      <c r="H73" s="34"/>
      <c r="I73" s="34"/>
      <c r="J73" s="34"/>
      <c r="K73" s="34"/>
      <c r="L73" s="34"/>
      <c r="M73" s="71"/>
      <c r="N73" s="88">
        <f t="shared" si="13"/>
        <v>0</v>
      </c>
    </row>
    <row r="74" spans="1:14" ht="15" customHeight="1" thickBot="1" x14ac:dyDescent="0.2">
      <c r="A74" s="82"/>
      <c r="B74" s="74"/>
      <c r="C74" s="75"/>
      <c r="D74" s="75"/>
      <c r="E74" s="75"/>
      <c r="F74" s="75"/>
      <c r="G74" s="75"/>
      <c r="H74" s="75"/>
      <c r="I74" s="75"/>
      <c r="J74" s="75"/>
      <c r="K74" s="75"/>
      <c r="L74" s="75"/>
      <c r="M74" s="76"/>
      <c r="N74" s="123">
        <f t="shared" si="13"/>
        <v>0</v>
      </c>
    </row>
    <row r="75" spans="1:14" s="45" customFormat="1" ht="15.75" customHeight="1" thickBot="1" x14ac:dyDescent="0.2">
      <c r="A75" s="144" t="s">
        <v>41</v>
      </c>
      <c r="B75" s="145">
        <f>SUM(B69:B74)</f>
        <v>0</v>
      </c>
      <c r="C75" s="146">
        <f t="shared" ref="C75:N75" si="14">SUM(C69:C74)</f>
        <v>0</v>
      </c>
      <c r="D75" s="146">
        <f t="shared" si="14"/>
        <v>0</v>
      </c>
      <c r="E75" s="146">
        <f t="shared" si="14"/>
        <v>0</v>
      </c>
      <c r="F75" s="146">
        <f t="shared" si="14"/>
        <v>0</v>
      </c>
      <c r="G75" s="146">
        <f t="shared" si="14"/>
        <v>0</v>
      </c>
      <c r="H75" s="146">
        <f t="shared" si="14"/>
        <v>0</v>
      </c>
      <c r="I75" s="146">
        <f t="shared" si="14"/>
        <v>0</v>
      </c>
      <c r="J75" s="146">
        <f t="shared" si="14"/>
        <v>0</v>
      </c>
      <c r="K75" s="146">
        <f t="shared" si="14"/>
        <v>0</v>
      </c>
      <c r="L75" s="146">
        <f t="shared" si="14"/>
        <v>0</v>
      </c>
      <c r="M75" s="147">
        <f t="shared" si="14"/>
        <v>0</v>
      </c>
      <c r="N75" s="149">
        <f t="shared" si="14"/>
        <v>0</v>
      </c>
    </row>
    <row r="76" spans="1:14" ht="15.75" customHeight="1" x14ac:dyDescent="0.15">
      <c r="A76" s="99" t="s">
        <v>143</v>
      </c>
      <c r="B76" s="101"/>
      <c r="C76" s="101"/>
      <c r="D76" s="101"/>
      <c r="E76" s="101"/>
      <c r="F76" s="101"/>
      <c r="G76" s="101"/>
      <c r="H76" s="101"/>
      <c r="I76" s="101"/>
      <c r="J76" s="101"/>
      <c r="K76" s="101"/>
      <c r="L76" s="101"/>
      <c r="M76" s="101"/>
      <c r="N76" s="80"/>
    </row>
    <row r="77" spans="1:14" ht="15" customHeight="1" thickBot="1" x14ac:dyDescent="0.2">
      <c r="A77" s="98"/>
      <c r="B77" s="44" t="str">
        <f>B68</f>
        <v>Jul</v>
      </c>
      <c r="C77" s="44" t="str">
        <f t="shared" ref="C77:N77" si="15">C68</f>
        <v>Aug</v>
      </c>
      <c r="D77" s="44" t="str">
        <f t="shared" si="15"/>
        <v>Sep</v>
      </c>
      <c r="E77" s="44" t="str">
        <f t="shared" si="15"/>
        <v>Oct</v>
      </c>
      <c r="F77" s="44" t="str">
        <f t="shared" si="15"/>
        <v>Nov</v>
      </c>
      <c r="G77" s="44" t="str">
        <f t="shared" si="15"/>
        <v>Dec</v>
      </c>
      <c r="H77" s="44" t="str">
        <f t="shared" si="15"/>
        <v>Jan</v>
      </c>
      <c r="I77" s="44" t="str">
        <f t="shared" si="15"/>
        <v>Feb</v>
      </c>
      <c r="J77" s="44" t="str">
        <f t="shared" si="15"/>
        <v>Mar</v>
      </c>
      <c r="K77" s="44" t="str">
        <f t="shared" si="15"/>
        <v>Apr</v>
      </c>
      <c r="L77" s="44" t="str">
        <f t="shared" si="15"/>
        <v>May</v>
      </c>
      <c r="M77" s="44" t="str">
        <f t="shared" si="15"/>
        <v>Jun</v>
      </c>
      <c r="N77" s="77" t="str">
        <f t="shared" si="15"/>
        <v>TOTAL</v>
      </c>
    </row>
    <row r="78" spans="1:14" ht="15" customHeight="1" x14ac:dyDescent="0.15">
      <c r="A78" s="81" t="s">
        <v>47</v>
      </c>
      <c r="B78" s="72"/>
      <c r="C78" s="34"/>
      <c r="D78" s="34"/>
      <c r="E78" s="34"/>
      <c r="F78" s="34"/>
      <c r="G78" s="34"/>
      <c r="H78" s="34"/>
      <c r="I78" s="34"/>
      <c r="J78" s="34"/>
      <c r="K78" s="34"/>
      <c r="L78" s="34"/>
      <c r="M78" s="71"/>
      <c r="N78" s="87">
        <f t="shared" si="13"/>
        <v>0</v>
      </c>
    </row>
    <row r="79" spans="1:14" ht="15" customHeight="1" x14ac:dyDescent="0.15">
      <c r="A79" s="82" t="s">
        <v>43</v>
      </c>
      <c r="B79" s="72"/>
      <c r="C79" s="34"/>
      <c r="D79" s="34"/>
      <c r="E79" s="34"/>
      <c r="F79" s="34"/>
      <c r="G79" s="34"/>
      <c r="H79" s="34"/>
      <c r="I79" s="34"/>
      <c r="J79" s="34"/>
      <c r="K79" s="34"/>
      <c r="L79" s="34"/>
      <c r="M79" s="71"/>
      <c r="N79" s="88">
        <f t="shared" si="13"/>
        <v>0</v>
      </c>
    </row>
    <row r="80" spans="1:14" ht="15" customHeight="1" x14ac:dyDescent="0.15">
      <c r="A80" s="82" t="s">
        <v>44</v>
      </c>
      <c r="B80" s="72"/>
      <c r="C80" s="34"/>
      <c r="D80" s="34"/>
      <c r="E80" s="34"/>
      <c r="F80" s="34"/>
      <c r="G80" s="34"/>
      <c r="H80" s="34"/>
      <c r="I80" s="34"/>
      <c r="J80" s="34"/>
      <c r="K80" s="34"/>
      <c r="L80" s="34"/>
      <c r="M80" s="71"/>
      <c r="N80" s="88">
        <f t="shared" si="13"/>
        <v>0</v>
      </c>
    </row>
    <row r="81" spans="1:14" ht="15" customHeight="1" x14ac:dyDescent="0.15">
      <c r="A81" s="82" t="s">
        <v>45</v>
      </c>
      <c r="B81" s="72"/>
      <c r="C81" s="34"/>
      <c r="D81" s="34"/>
      <c r="E81" s="34"/>
      <c r="F81" s="34"/>
      <c r="G81" s="34"/>
      <c r="H81" s="34"/>
      <c r="I81" s="34"/>
      <c r="J81" s="34"/>
      <c r="K81" s="34"/>
      <c r="L81" s="34"/>
      <c r="M81" s="71"/>
      <c r="N81" s="88">
        <f t="shared" si="13"/>
        <v>0</v>
      </c>
    </row>
    <row r="82" spans="1:14" ht="15" customHeight="1" x14ac:dyDescent="0.15">
      <c r="A82" s="82" t="s">
        <v>46</v>
      </c>
      <c r="B82" s="72"/>
      <c r="C82" s="34"/>
      <c r="D82" s="34"/>
      <c r="E82" s="34"/>
      <c r="F82" s="34"/>
      <c r="G82" s="34"/>
      <c r="H82" s="34"/>
      <c r="I82" s="34"/>
      <c r="J82" s="34"/>
      <c r="K82" s="34"/>
      <c r="L82" s="34"/>
      <c r="M82" s="71"/>
      <c r="N82" s="88">
        <f t="shared" si="13"/>
        <v>0</v>
      </c>
    </row>
    <row r="83" spans="1:14" ht="15" customHeight="1" thickBot="1" x14ac:dyDescent="0.2">
      <c r="A83" s="82" t="s">
        <v>128</v>
      </c>
      <c r="B83" s="74"/>
      <c r="C83" s="75"/>
      <c r="D83" s="75"/>
      <c r="E83" s="75"/>
      <c r="F83" s="75"/>
      <c r="G83" s="75"/>
      <c r="H83" s="75"/>
      <c r="I83" s="75"/>
      <c r="J83" s="75"/>
      <c r="K83" s="75"/>
      <c r="L83" s="75"/>
      <c r="M83" s="76"/>
      <c r="N83" s="123">
        <f t="shared" si="13"/>
        <v>0</v>
      </c>
    </row>
    <row r="84" spans="1:14" s="45" customFormat="1" ht="15.75" customHeight="1" thickBot="1" x14ac:dyDescent="0.2">
      <c r="A84" s="144" t="s">
        <v>41</v>
      </c>
      <c r="B84" s="145">
        <f>SUM(B78:B83)</f>
        <v>0</v>
      </c>
      <c r="C84" s="146">
        <f t="shared" ref="C84:N84" si="16">SUM(C78:C83)</f>
        <v>0</v>
      </c>
      <c r="D84" s="146">
        <f t="shared" si="16"/>
        <v>0</v>
      </c>
      <c r="E84" s="146">
        <f t="shared" si="16"/>
        <v>0</v>
      </c>
      <c r="F84" s="146">
        <f t="shared" si="16"/>
        <v>0</v>
      </c>
      <c r="G84" s="146">
        <f t="shared" si="16"/>
        <v>0</v>
      </c>
      <c r="H84" s="146">
        <f t="shared" si="16"/>
        <v>0</v>
      </c>
      <c r="I84" s="146">
        <f t="shared" si="16"/>
        <v>0</v>
      </c>
      <c r="J84" s="146">
        <f t="shared" si="16"/>
        <v>0</v>
      </c>
      <c r="K84" s="146">
        <f t="shared" si="16"/>
        <v>0</v>
      </c>
      <c r="L84" s="146">
        <f t="shared" si="16"/>
        <v>0</v>
      </c>
      <c r="M84" s="147">
        <f t="shared" si="16"/>
        <v>0</v>
      </c>
      <c r="N84" s="149">
        <f t="shared" si="16"/>
        <v>0</v>
      </c>
    </row>
    <row r="85" spans="1:14" ht="15" customHeight="1" thickBot="1" x14ac:dyDescent="0.2"/>
    <row r="86" spans="1:14" ht="15" customHeight="1" thickBot="1" x14ac:dyDescent="0.2">
      <c r="A86" s="167" t="s">
        <v>138</v>
      </c>
      <c r="B86" s="128" t="str">
        <f>B77</f>
        <v>Jul</v>
      </c>
      <c r="C86" s="128" t="str">
        <f t="shared" ref="C86:N86" si="17">C77</f>
        <v>Aug</v>
      </c>
      <c r="D86" s="128" t="str">
        <f t="shared" si="17"/>
        <v>Sep</v>
      </c>
      <c r="E86" s="128" t="str">
        <f t="shared" si="17"/>
        <v>Oct</v>
      </c>
      <c r="F86" s="128" t="str">
        <f t="shared" si="17"/>
        <v>Nov</v>
      </c>
      <c r="G86" s="128" t="str">
        <f t="shared" si="17"/>
        <v>Dec</v>
      </c>
      <c r="H86" s="128" t="str">
        <f t="shared" si="17"/>
        <v>Jan</v>
      </c>
      <c r="I86" s="128" t="str">
        <f t="shared" si="17"/>
        <v>Feb</v>
      </c>
      <c r="J86" s="128" t="str">
        <f t="shared" si="17"/>
        <v>Mar</v>
      </c>
      <c r="K86" s="128" t="str">
        <f t="shared" si="17"/>
        <v>Apr</v>
      </c>
      <c r="L86" s="128" t="str">
        <f t="shared" si="17"/>
        <v>May</v>
      </c>
      <c r="M86" s="128" t="str">
        <f t="shared" si="17"/>
        <v>Jun</v>
      </c>
      <c r="N86" s="129" t="str">
        <f t="shared" si="17"/>
        <v>TOTAL</v>
      </c>
    </row>
    <row r="87" spans="1:14" ht="17.100000000000001" customHeight="1" x14ac:dyDescent="0.15">
      <c r="A87" s="158" t="s">
        <v>137</v>
      </c>
      <c r="B87" s="154">
        <f>B15</f>
        <v>0</v>
      </c>
      <c r="C87" s="1">
        <f t="shared" ref="C87:N87" si="18">C15</f>
        <v>0</v>
      </c>
      <c r="D87" s="1">
        <f t="shared" si="18"/>
        <v>0</v>
      </c>
      <c r="E87" s="1">
        <f t="shared" si="18"/>
        <v>0</v>
      </c>
      <c r="F87" s="1">
        <f t="shared" si="18"/>
        <v>0</v>
      </c>
      <c r="G87" s="1">
        <f t="shared" si="18"/>
        <v>0</v>
      </c>
      <c r="H87" s="1">
        <f t="shared" si="18"/>
        <v>0</v>
      </c>
      <c r="I87" s="1">
        <f t="shared" si="18"/>
        <v>0</v>
      </c>
      <c r="J87" s="1">
        <f t="shared" si="18"/>
        <v>0</v>
      </c>
      <c r="K87" s="1">
        <f t="shared" si="18"/>
        <v>0</v>
      </c>
      <c r="L87" s="1">
        <f t="shared" si="18"/>
        <v>0</v>
      </c>
      <c r="M87" s="1">
        <f t="shared" si="18"/>
        <v>0</v>
      </c>
      <c r="N87" s="130">
        <f t="shared" si="18"/>
        <v>0</v>
      </c>
    </row>
    <row r="88" spans="1:14" ht="17.100000000000001" customHeight="1" thickBot="1" x14ac:dyDescent="0.2">
      <c r="A88" s="162" t="s">
        <v>48</v>
      </c>
      <c r="B88" s="155">
        <f t="shared" ref="B88:N88" si="19">SUM(B31,B57,B66,B75,B84)</f>
        <v>0</v>
      </c>
      <c r="C88" s="124">
        <f t="shared" si="19"/>
        <v>0</v>
      </c>
      <c r="D88" s="124">
        <f t="shared" si="19"/>
        <v>0</v>
      </c>
      <c r="E88" s="124">
        <f t="shared" si="19"/>
        <v>0</v>
      </c>
      <c r="F88" s="124">
        <f t="shared" si="19"/>
        <v>0</v>
      </c>
      <c r="G88" s="124">
        <f t="shared" si="19"/>
        <v>0</v>
      </c>
      <c r="H88" s="124">
        <f t="shared" si="19"/>
        <v>0</v>
      </c>
      <c r="I88" s="124">
        <f t="shared" si="19"/>
        <v>0</v>
      </c>
      <c r="J88" s="124">
        <f t="shared" si="19"/>
        <v>0</v>
      </c>
      <c r="K88" s="124">
        <f t="shared" si="19"/>
        <v>0</v>
      </c>
      <c r="L88" s="124">
        <f t="shared" si="19"/>
        <v>0</v>
      </c>
      <c r="M88" s="124">
        <f t="shared" si="19"/>
        <v>0</v>
      </c>
      <c r="N88" s="131">
        <f t="shared" si="19"/>
        <v>0</v>
      </c>
    </row>
    <row r="89" spans="1:14" s="38" customFormat="1" ht="15.75" customHeight="1" thickBot="1" x14ac:dyDescent="0.2">
      <c r="A89" s="162" t="s">
        <v>49</v>
      </c>
      <c r="B89" s="181">
        <f t="shared" ref="B89:N89" si="20">B15-B88</f>
        <v>0</v>
      </c>
      <c r="C89" s="126">
        <f t="shared" si="20"/>
        <v>0</v>
      </c>
      <c r="D89" s="126">
        <f t="shared" si="20"/>
        <v>0</v>
      </c>
      <c r="E89" s="126">
        <f t="shared" si="20"/>
        <v>0</v>
      </c>
      <c r="F89" s="126">
        <f t="shared" si="20"/>
        <v>0</v>
      </c>
      <c r="G89" s="126">
        <f t="shared" si="20"/>
        <v>0</v>
      </c>
      <c r="H89" s="126">
        <f t="shared" si="20"/>
        <v>0</v>
      </c>
      <c r="I89" s="126">
        <f t="shared" si="20"/>
        <v>0</v>
      </c>
      <c r="J89" s="126">
        <f t="shared" si="20"/>
        <v>0</v>
      </c>
      <c r="K89" s="126">
        <f t="shared" si="20"/>
        <v>0</v>
      </c>
      <c r="L89" s="126">
        <f t="shared" si="20"/>
        <v>0</v>
      </c>
      <c r="M89" s="126">
        <f t="shared" si="20"/>
        <v>0</v>
      </c>
      <c r="N89" s="127">
        <f t="shared" si="20"/>
        <v>0</v>
      </c>
    </row>
    <row r="90" spans="1:14" s="38" customFormat="1" ht="17.100000000000001" customHeight="1" x14ac:dyDescent="0.15">
      <c r="A90" s="162" t="s">
        <v>50</v>
      </c>
      <c r="B90" s="157">
        <f>'Next Financial Year'!M91</f>
        <v>10000</v>
      </c>
      <c r="C90" s="125">
        <f>B91</f>
        <v>10000</v>
      </c>
      <c r="D90" s="125">
        <f t="shared" ref="D90:M90" si="21">C91</f>
        <v>10000</v>
      </c>
      <c r="E90" s="125">
        <f t="shared" si="21"/>
        <v>10000</v>
      </c>
      <c r="F90" s="125">
        <f t="shared" si="21"/>
        <v>10000</v>
      </c>
      <c r="G90" s="125">
        <f t="shared" si="21"/>
        <v>10000</v>
      </c>
      <c r="H90" s="125">
        <f t="shared" si="21"/>
        <v>10000</v>
      </c>
      <c r="I90" s="125">
        <f t="shared" si="21"/>
        <v>10000</v>
      </c>
      <c r="J90" s="125">
        <f t="shared" si="21"/>
        <v>10000</v>
      </c>
      <c r="K90" s="125">
        <f t="shared" si="21"/>
        <v>10000</v>
      </c>
      <c r="L90" s="125">
        <f t="shared" si="21"/>
        <v>10000</v>
      </c>
      <c r="M90" s="125">
        <f t="shared" si="21"/>
        <v>10000</v>
      </c>
      <c r="N90" s="132"/>
    </row>
    <row r="91" spans="1:14" s="38" customFormat="1" ht="17.100000000000001" customHeight="1" x14ac:dyDescent="0.15">
      <c r="A91" s="162" t="s">
        <v>51</v>
      </c>
      <c r="B91" s="150">
        <f>B90+B89</f>
        <v>10000</v>
      </c>
      <c r="C91" s="27">
        <f>C90+C89</f>
        <v>10000</v>
      </c>
      <c r="D91" s="27">
        <f t="shared" ref="D91:M91" si="22">D90+D89</f>
        <v>10000</v>
      </c>
      <c r="E91" s="27">
        <f t="shared" si="22"/>
        <v>10000</v>
      </c>
      <c r="F91" s="27">
        <f t="shared" si="22"/>
        <v>10000</v>
      </c>
      <c r="G91" s="27">
        <f t="shared" si="22"/>
        <v>10000</v>
      </c>
      <c r="H91" s="27">
        <f t="shared" si="22"/>
        <v>10000</v>
      </c>
      <c r="I91" s="27">
        <f t="shared" si="22"/>
        <v>10000</v>
      </c>
      <c r="J91" s="27">
        <f t="shared" si="22"/>
        <v>10000</v>
      </c>
      <c r="K91" s="27">
        <f t="shared" si="22"/>
        <v>10000</v>
      </c>
      <c r="L91" s="27">
        <f t="shared" si="22"/>
        <v>10000</v>
      </c>
      <c r="M91" s="27">
        <f t="shared" si="22"/>
        <v>10000</v>
      </c>
      <c r="N91" s="133"/>
    </row>
    <row r="92" spans="1:14" s="38" customFormat="1" ht="17.100000000000001" customHeight="1" thickBot="1" x14ac:dyDescent="0.2">
      <c r="A92" s="162" t="s">
        <v>52</v>
      </c>
      <c r="B92" s="164">
        <f>'Next Financial Year'!M92</f>
        <v>-50000</v>
      </c>
      <c r="C92" s="27">
        <f>B92</f>
        <v>-50000</v>
      </c>
      <c r="D92" s="27">
        <f t="shared" ref="D92:M92" si="23">C92</f>
        <v>-50000</v>
      </c>
      <c r="E92" s="27">
        <f t="shared" si="23"/>
        <v>-50000</v>
      </c>
      <c r="F92" s="27">
        <f t="shared" si="23"/>
        <v>-50000</v>
      </c>
      <c r="G92" s="27">
        <f t="shared" si="23"/>
        <v>-50000</v>
      </c>
      <c r="H92" s="27">
        <f t="shared" si="23"/>
        <v>-50000</v>
      </c>
      <c r="I92" s="27">
        <f t="shared" si="23"/>
        <v>-50000</v>
      </c>
      <c r="J92" s="27">
        <f t="shared" si="23"/>
        <v>-50000</v>
      </c>
      <c r="K92" s="27">
        <f t="shared" si="23"/>
        <v>-50000</v>
      </c>
      <c r="L92" s="27">
        <f t="shared" si="23"/>
        <v>-50000</v>
      </c>
      <c r="M92" s="27">
        <f t="shared" si="23"/>
        <v>-50000</v>
      </c>
      <c r="N92" s="133"/>
    </row>
    <row r="93" spans="1:14" s="38" customFormat="1" ht="17.100000000000001" customHeight="1" thickBot="1" x14ac:dyDescent="0.2">
      <c r="A93" s="163" t="s">
        <v>135</v>
      </c>
      <c r="B93" s="180">
        <f>'Next Financial Year'!B93</f>
        <v>0.1</v>
      </c>
      <c r="C93" s="168"/>
      <c r="D93" s="134"/>
      <c r="E93" s="134"/>
      <c r="F93" s="134"/>
      <c r="G93" s="134"/>
      <c r="H93" s="134"/>
      <c r="I93" s="134"/>
      <c r="J93" s="134"/>
      <c r="K93" s="134"/>
      <c r="L93" s="134"/>
      <c r="M93" s="134"/>
      <c r="N93" s="135"/>
    </row>
    <row r="94" spans="1:14" ht="11.25" customHeight="1" x14ac:dyDescent="0.15">
      <c r="A94" s="2"/>
      <c r="B94" s="3"/>
      <c r="C94" s="3"/>
      <c r="D94" s="3"/>
      <c r="E94" s="3"/>
      <c r="F94" s="3"/>
      <c r="G94" s="3"/>
      <c r="H94" s="3"/>
      <c r="I94" s="3"/>
      <c r="J94" s="3"/>
      <c r="K94" s="3"/>
      <c r="L94" s="3"/>
      <c r="M94" s="3"/>
      <c r="N94" s="4"/>
    </row>
    <row r="95" spans="1:14" ht="15.75" customHeight="1" thickBot="1" x14ac:dyDescent="0.25">
      <c r="A95" s="39" t="s">
        <v>53</v>
      </c>
      <c r="B95" s="3"/>
      <c r="C95" s="3"/>
      <c r="D95" s="3"/>
      <c r="E95" s="3"/>
      <c r="F95" s="3"/>
      <c r="G95" s="3"/>
      <c r="H95" s="3"/>
      <c r="I95" s="3"/>
      <c r="J95" s="3"/>
      <c r="K95" s="3"/>
      <c r="L95" s="3"/>
      <c r="M95" s="3"/>
      <c r="N95" s="4"/>
    </row>
    <row r="96" spans="1:14" ht="39.75" customHeight="1" x14ac:dyDescent="0.15">
      <c r="A96" s="2"/>
      <c r="B96" s="218" t="s">
        <v>54</v>
      </c>
      <c r="C96" s="219"/>
      <c r="D96" s="219"/>
      <c r="E96" s="219"/>
      <c r="F96" s="142" t="s">
        <v>55</v>
      </c>
      <c r="G96" s="142" t="s">
        <v>56</v>
      </c>
      <c r="H96" s="142" t="s">
        <v>57</v>
      </c>
      <c r="I96" s="219" t="s">
        <v>58</v>
      </c>
      <c r="J96" s="219"/>
      <c r="K96" s="219"/>
      <c r="L96" s="219"/>
      <c r="M96" s="219"/>
      <c r="N96" s="220"/>
    </row>
    <row r="97" spans="1:14" ht="15" customHeight="1" x14ac:dyDescent="0.15">
      <c r="A97" s="2"/>
      <c r="B97" s="186" t="s">
        <v>59</v>
      </c>
      <c r="C97" s="187"/>
      <c r="D97" s="187"/>
      <c r="E97" s="187"/>
      <c r="F97" s="5"/>
      <c r="G97" s="5"/>
      <c r="H97" s="33">
        <f>SUM(F97-G97)</f>
        <v>0</v>
      </c>
      <c r="I97" s="187"/>
      <c r="J97" s="187"/>
      <c r="K97" s="187"/>
      <c r="L97" s="187"/>
      <c r="M97" s="187"/>
      <c r="N97" s="188"/>
    </row>
    <row r="98" spans="1:14" ht="15" customHeight="1" x14ac:dyDescent="0.15">
      <c r="A98" s="2"/>
      <c r="B98" s="186"/>
      <c r="C98" s="187"/>
      <c r="D98" s="187"/>
      <c r="E98" s="187"/>
      <c r="F98" s="5"/>
      <c r="G98" s="5"/>
      <c r="H98" s="33">
        <f>SUM(F98-G98)</f>
        <v>0</v>
      </c>
      <c r="I98" s="187"/>
      <c r="J98" s="187"/>
      <c r="K98" s="187"/>
      <c r="L98" s="187"/>
      <c r="M98" s="187"/>
      <c r="N98" s="188"/>
    </row>
    <row r="99" spans="1:14" ht="15" customHeight="1" thickBot="1" x14ac:dyDescent="0.2">
      <c r="A99" s="2"/>
      <c r="B99" s="189"/>
      <c r="C99" s="190"/>
      <c r="D99" s="190"/>
      <c r="E99" s="190"/>
      <c r="F99" s="136"/>
      <c r="G99" s="136"/>
      <c r="H99" s="137">
        <f>SUM(F99-G99)</f>
        <v>0</v>
      </c>
      <c r="I99" s="190"/>
      <c r="J99" s="190"/>
      <c r="K99" s="190"/>
      <c r="L99" s="190"/>
      <c r="M99" s="190"/>
      <c r="N99" s="191"/>
    </row>
    <row r="100" spans="1:14" ht="11.25" customHeight="1" x14ac:dyDescent="0.15">
      <c r="A100" s="2"/>
      <c r="B100" s="6"/>
      <c r="C100" s="6"/>
      <c r="D100" s="6"/>
      <c r="E100" s="6"/>
      <c r="F100" s="7"/>
      <c r="G100" s="7"/>
      <c r="H100" s="7"/>
      <c r="I100" s="8"/>
      <c r="J100" s="8"/>
      <c r="K100" s="8"/>
      <c r="L100" s="8"/>
      <c r="M100" s="8"/>
      <c r="N100" s="8"/>
    </row>
    <row r="101" spans="1:14" s="11" customFormat="1" ht="12" customHeight="1" thickBot="1" x14ac:dyDescent="0.25">
      <c r="A101" s="39" t="s">
        <v>60</v>
      </c>
      <c r="B101" s="6"/>
      <c r="C101" s="6"/>
      <c r="F101" s="9"/>
      <c r="G101" s="9"/>
      <c r="H101" s="9"/>
      <c r="I101" s="6"/>
      <c r="J101" s="6"/>
      <c r="K101" s="6"/>
      <c r="L101" s="6"/>
      <c r="M101" s="6"/>
      <c r="N101" s="9"/>
    </row>
    <row r="102" spans="1:14" s="7" customFormat="1" ht="15" customHeight="1" x14ac:dyDescent="0.25">
      <c r="B102" s="218" t="s">
        <v>120</v>
      </c>
      <c r="C102" s="219"/>
      <c r="D102" s="219"/>
      <c r="E102" s="219"/>
      <c r="F102" s="142" t="s">
        <v>61</v>
      </c>
      <c r="G102" s="142" t="s">
        <v>62</v>
      </c>
      <c r="H102" s="142" t="s">
        <v>63</v>
      </c>
      <c r="I102" s="142" t="s">
        <v>57</v>
      </c>
      <c r="J102" s="219" t="s">
        <v>64</v>
      </c>
      <c r="K102" s="219"/>
      <c r="L102" s="219"/>
      <c r="M102" s="219"/>
      <c r="N102" s="220"/>
    </row>
    <row r="103" spans="1:14" s="7" customFormat="1" ht="15" customHeight="1" x14ac:dyDescent="0.25">
      <c r="B103" s="186"/>
      <c r="C103" s="187"/>
      <c r="D103" s="187"/>
      <c r="E103" s="187"/>
      <c r="F103" s="5"/>
      <c r="G103" s="5"/>
      <c r="H103" s="5"/>
      <c r="I103" s="33">
        <f>SUM(F103-G103-H103)</f>
        <v>0</v>
      </c>
      <c r="J103" s="187"/>
      <c r="K103" s="187"/>
      <c r="L103" s="187"/>
      <c r="M103" s="187"/>
      <c r="N103" s="188"/>
    </row>
    <row r="104" spans="1:14" s="11" customFormat="1" ht="15" customHeight="1" x14ac:dyDescent="0.2">
      <c r="B104" s="186"/>
      <c r="C104" s="187"/>
      <c r="D104" s="187"/>
      <c r="E104" s="187"/>
      <c r="F104" s="5"/>
      <c r="G104" s="5"/>
      <c r="H104" s="5"/>
      <c r="I104" s="33">
        <f>SUM(F104-G104-H104)</f>
        <v>0</v>
      </c>
      <c r="J104" s="187"/>
      <c r="K104" s="187"/>
      <c r="L104" s="187"/>
      <c r="M104" s="187"/>
      <c r="N104" s="188"/>
    </row>
    <row r="105" spans="1:14" s="11" customFormat="1" ht="15" customHeight="1" thickBot="1" x14ac:dyDescent="0.25">
      <c r="B105" s="189"/>
      <c r="C105" s="190"/>
      <c r="D105" s="190"/>
      <c r="E105" s="190"/>
      <c r="F105" s="136"/>
      <c r="G105" s="136"/>
      <c r="H105" s="136"/>
      <c r="I105" s="137">
        <f>SUM(F105-G105-H105)</f>
        <v>0</v>
      </c>
      <c r="J105" s="190"/>
      <c r="K105" s="190"/>
      <c r="L105" s="190"/>
      <c r="M105" s="190"/>
      <c r="N105" s="191"/>
    </row>
    <row r="106" spans="1:14" s="11" customFormat="1" ht="11.25" customHeight="1" x14ac:dyDescent="0.2">
      <c r="B106" s="7"/>
      <c r="C106" s="7"/>
      <c r="D106" s="7"/>
      <c r="E106" s="7"/>
      <c r="F106" s="7"/>
      <c r="G106" s="7"/>
      <c r="H106" s="7"/>
      <c r="I106" s="7"/>
      <c r="J106" s="10"/>
      <c r="K106" s="10"/>
      <c r="L106" s="10"/>
      <c r="M106" s="10"/>
      <c r="N106" s="10"/>
    </row>
    <row r="107" spans="1:14" s="11" customFormat="1" ht="13.5" thickBot="1" x14ac:dyDescent="0.25">
      <c r="A107" s="39" t="s">
        <v>65</v>
      </c>
      <c r="B107" s="9"/>
      <c r="C107" s="9"/>
      <c r="F107" s="9"/>
      <c r="G107" s="9"/>
      <c r="H107" s="9"/>
      <c r="I107" s="9"/>
      <c r="J107" s="9"/>
      <c r="K107" s="9"/>
      <c r="L107" s="9"/>
      <c r="M107" s="9"/>
      <c r="N107" s="9"/>
    </row>
    <row r="108" spans="1:14" s="11" customFormat="1" ht="15" customHeight="1" x14ac:dyDescent="0.2">
      <c r="B108" s="218" t="s">
        <v>66</v>
      </c>
      <c r="C108" s="219"/>
      <c r="D108" s="219"/>
      <c r="E108" s="219"/>
      <c r="F108" s="142" t="s">
        <v>55</v>
      </c>
      <c r="G108" s="219" t="s">
        <v>64</v>
      </c>
      <c r="H108" s="219"/>
      <c r="I108" s="219"/>
      <c r="J108" s="219"/>
      <c r="K108" s="219"/>
      <c r="L108" s="219"/>
      <c r="M108" s="219"/>
      <c r="N108" s="220"/>
    </row>
    <row r="109" spans="1:14" s="11" customFormat="1" ht="15" customHeight="1" x14ac:dyDescent="0.2">
      <c r="B109" s="186" t="s">
        <v>144</v>
      </c>
      <c r="C109" s="187"/>
      <c r="D109" s="187"/>
      <c r="E109" s="187"/>
      <c r="F109" s="12"/>
      <c r="G109" s="187" t="s">
        <v>145</v>
      </c>
      <c r="H109" s="187"/>
      <c r="I109" s="187"/>
      <c r="J109" s="187"/>
      <c r="K109" s="187"/>
      <c r="L109" s="187"/>
      <c r="M109" s="187"/>
      <c r="N109" s="188"/>
    </row>
    <row r="110" spans="1:14" s="11" customFormat="1" ht="15" customHeight="1" x14ac:dyDescent="0.2">
      <c r="B110" s="186"/>
      <c r="C110" s="187"/>
      <c r="D110" s="187"/>
      <c r="E110" s="187"/>
      <c r="F110" s="12"/>
      <c r="G110" s="187"/>
      <c r="H110" s="187"/>
      <c r="I110" s="187"/>
      <c r="J110" s="187"/>
      <c r="K110" s="187"/>
      <c r="L110" s="187"/>
      <c r="M110" s="187"/>
      <c r="N110" s="188"/>
    </row>
    <row r="111" spans="1:14" s="11" customFormat="1" ht="15" customHeight="1" thickBot="1" x14ac:dyDescent="0.25">
      <c r="B111" s="189"/>
      <c r="C111" s="190"/>
      <c r="D111" s="190"/>
      <c r="E111" s="190"/>
      <c r="F111" s="138"/>
      <c r="G111" s="190"/>
      <c r="H111" s="190"/>
      <c r="I111" s="190"/>
      <c r="J111" s="190"/>
      <c r="K111" s="190"/>
      <c r="L111" s="190"/>
      <c r="M111" s="190"/>
      <c r="N111" s="191"/>
    </row>
    <row r="112" spans="1:14" s="11" customFormat="1" ht="16.5" customHeight="1" x14ac:dyDescent="0.2">
      <c r="C112" s="9"/>
      <c r="D112" s="9"/>
      <c r="E112" s="9"/>
      <c r="F112" s="9"/>
      <c r="G112" s="6"/>
      <c r="H112" s="6"/>
      <c r="I112" s="6"/>
      <c r="J112" s="6"/>
      <c r="K112" s="6"/>
    </row>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5750" ht="15.75" customHeight="1" x14ac:dyDescent="0.15"/>
  </sheetData>
  <mergeCells count="29">
    <mergeCell ref="A2:H2"/>
    <mergeCell ref="I2:J2"/>
    <mergeCell ref="L2:M2"/>
    <mergeCell ref="B3:H3"/>
    <mergeCell ref="L3:N3"/>
    <mergeCell ref="B99:E99"/>
    <mergeCell ref="I99:N99"/>
    <mergeCell ref="B102:E102"/>
    <mergeCell ref="J102:N102"/>
    <mergeCell ref="B96:E96"/>
    <mergeCell ref="I96:N96"/>
    <mergeCell ref="B97:E97"/>
    <mergeCell ref="I97:N97"/>
    <mergeCell ref="B98:E98"/>
    <mergeCell ref="I98:N98"/>
    <mergeCell ref="B111:E111"/>
    <mergeCell ref="G111:N111"/>
    <mergeCell ref="B104:E104"/>
    <mergeCell ref="J104:N104"/>
    <mergeCell ref="B105:E105"/>
    <mergeCell ref="J105:N105"/>
    <mergeCell ref="B108:E108"/>
    <mergeCell ref="G108:N108"/>
    <mergeCell ref="B103:E103"/>
    <mergeCell ref="J103:N103"/>
    <mergeCell ref="B110:E110"/>
    <mergeCell ref="G110:N110"/>
    <mergeCell ref="B109:E109"/>
    <mergeCell ref="G109:N109"/>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B393241:M393254 IX393241:JI393254 ST393241:TE393254 ACP393241:ADA393254 AML393241:AMW393254 AWH393241:AWS393254 BGD393241:BGO393254 BPZ393241:BQK393254 BZV393241:CAG393254 CJR393241:CKC393254 CTN393241:CTY393254 DDJ393241:DDU393254 DNF393241:DNQ393254 DXB393241:DXM393254 EGX393241:EHI393254 EQT393241:ERE393254 FAP393241:FBA393254 FKL393241:FKW393254 FUH393241:FUS393254 GED393241:GEO393254 GNZ393241:GOK393254 GXV393241:GYG393254 HHR393241:HIC393254 HRN393241:HRY393254 IBJ393241:IBU393254 ILF393241:ILQ393254 IVB393241:IVM393254 JEX393241:JFI393254 JOT393241:JPE393254 JYP393241:JZA393254 KIL393241:KIW393254 KSH393241:KSS393254 LCD393241:LCO393254 LLZ393241:LMK393254 LVV393241:LWG393254 MFR393241:MGC393254 MPN393241:MPY393254 MZJ393241:MZU393254 NJF393241:NJQ393254 NTB393241:NTM393254 OCX393241:ODI393254 OMT393241:ONE393254 OWP393241:OXA393254 PGL393241:PGW393254 PQH393241:PQS393254 QAD393241:QAO393254 QJZ393241:QKK393254 QTV393241:QUG393254 RDR393241:REC393254 RNN393241:RNY393254 RXJ393241:RXU393254 SHF393241:SHQ393254 SRB393241:SRM393254 TAX393241:TBI393254 TKT393241:TLE393254 TUP393241:TVA393254 UEL393241:UEW393254 UOH393241:UOS393254 UYD393241:UYO393254 VHZ393241:VIK393254 VRV393241:VSG393254 WBR393241:WCC393254 WLN393241:WLY393254 WVJ393241:WVU393254 F65660:F65661 JB65660:JB65661 SX65660:SX65661 ACT65660:ACT65661 AMP65660:AMP65661 AWL65660:AWL65661 BGH65660:BGH65661 BQD65660:BQD65661 BZZ65660:BZZ65661 CJV65660:CJV65661 CTR65660:CTR65661 DDN65660:DDN65661 DNJ65660:DNJ65661 DXF65660:DXF65661 EHB65660:EHB65661 EQX65660:EQX65661 FAT65660:FAT65661 FKP65660:FKP65661 FUL65660:FUL65661 GEH65660:GEH65661 GOD65660:GOD65661 GXZ65660:GXZ65661 HHV65660:HHV65661 HRR65660:HRR65661 IBN65660:IBN65661 ILJ65660:ILJ65661 IVF65660:IVF65661 JFB65660:JFB65661 JOX65660:JOX65661 JYT65660:JYT65661 KIP65660:KIP65661 KSL65660:KSL65661 LCH65660:LCH65661 LMD65660:LMD65661 LVZ65660:LVZ65661 MFV65660:MFV65661 MPR65660:MPR65661 MZN65660:MZN65661 NJJ65660:NJJ65661 NTF65660:NTF65661 ODB65660:ODB65661 OMX65660:OMX65661 OWT65660:OWT65661 PGP65660:PGP65661 PQL65660:PQL65661 QAH65660:QAH65661 QKD65660:QKD65661 QTZ65660:QTZ65661 RDV65660:RDV65661 RNR65660:RNR65661 RXN65660:RXN65661 SHJ65660:SHJ65661 SRF65660:SRF65661 TBB65660:TBB65661 TKX65660:TKX65661 TUT65660:TUT65661 UEP65660:UEP65661 UOL65660:UOL65661 UYH65660:UYH65661 VID65660:VID65661 VRZ65660:VRZ65661 WBV65660:WBV65661 WLR65660:WLR65661 WVN65660:WVN65661 F131196:F131197 JB131196:JB131197 SX131196:SX131197 ACT131196:ACT131197 AMP131196:AMP131197 AWL131196:AWL131197 BGH131196:BGH131197 BQD131196:BQD131197 BZZ131196:BZZ131197 CJV131196:CJV131197 CTR131196:CTR131197 DDN131196:DDN131197 DNJ131196:DNJ131197 DXF131196:DXF131197 EHB131196:EHB131197 EQX131196:EQX131197 FAT131196:FAT131197 FKP131196:FKP131197 FUL131196:FUL131197 GEH131196:GEH131197 GOD131196:GOD131197 GXZ131196:GXZ131197 HHV131196:HHV131197 HRR131196:HRR131197 IBN131196:IBN131197 ILJ131196:ILJ131197 IVF131196:IVF131197 JFB131196:JFB131197 JOX131196:JOX131197 JYT131196:JYT131197 KIP131196:KIP131197 KSL131196:KSL131197 LCH131196:LCH131197 LMD131196:LMD131197 LVZ131196:LVZ131197 MFV131196:MFV131197 MPR131196:MPR131197 MZN131196:MZN131197 NJJ131196:NJJ131197 NTF131196:NTF131197 ODB131196:ODB131197 OMX131196:OMX131197 OWT131196:OWT131197 PGP131196:PGP131197 PQL131196:PQL131197 QAH131196:QAH131197 QKD131196:QKD131197 QTZ131196:QTZ131197 RDV131196:RDV131197 RNR131196:RNR131197 RXN131196:RXN131197 SHJ131196:SHJ131197 SRF131196:SRF131197 TBB131196:TBB131197 TKX131196:TKX131197 TUT131196:TUT131197 UEP131196:UEP131197 UOL131196:UOL131197 UYH131196:UYH131197 VID131196:VID131197 VRZ131196:VRZ131197 WBV131196:WBV131197 WLR131196:WLR131197 WVN131196:WVN131197 F196732:F196733 JB196732:JB196733 SX196732:SX196733 ACT196732:ACT196733 AMP196732:AMP196733 AWL196732:AWL196733 BGH196732:BGH196733 BQD196732:BQD196733 BZZ196732:BZZ196733 CJV196732:CJV196733 CTR196732:CTR196733 DDN196732:DDN196733 DNJ196732:DNJ196733 DXF196732:DXF196733 EHB196732:EHB196733 EQX196732:EQX196733 FAT196732:FAT196733 FKP196732:FKP196733 FUL196732:FUL196733 GEH196732:GEH196733 GOD196732:GOD196733 GXZ196732:GXZ196733 HHV196732:HHV196733 HRR196732:HRR196733 IBN196732:IBN196733 ILJ196732:ILJ196733 IVF196732:IVF196733 JFB196732:JFB196733 JOX196732:JOX196733 JYT196732:JYT196733 KIP196732:KIP196733 KSL196732:KSL196733 LCH196732:LCH196733 LMD196732:LMD196733 LVZ196732:LVZ196733 MFV196732:MFV196733 MPR196732:MPR196733 MZN196732:MZN196733 NJJ196732:NJJ196733 NTF196732:NTF196733 ODB196732:ODB196733 OMX196732:OMX196733 OWT196732:OWT196733 PGP196732:PGP196733 PQL196732:PQL196733 QAH196732:QAH196733 QKD196732:QKD196733 QTZ196732:QTZ196733 RDV196732:RDV196733 RNR196732:RNR196733 RXN196732:RXN196733 SHJ196732:SHJ196733 SRF196732:SRF196733 TBB196732:TBB196733 TKX196732:TKX196733 TUT196732:TUT196733 UEP196732:UEP196733 UOL196732:UOL196733 UYH196732:UYH196733 VID196732:VID196733 VRZ196732:VRZ196733 WBV196732:WBV196733 WLR196732:WLR196733 WVN196732:WVN196733 F262268:F262269 JB262268:JB262269 SX262268:SX262269 ACT262268:ACT262269 AMP262268:AMP262269 AWL262268:AWL262269 BGH262268:BGH262269 BQD262268:BQD262269 BZZ262268:BZZ262269 CJV262268:CJV262269 CTR262268:CTR262269 DDN262268:DDN262269 DNJ262268:DNJ262269 DXF262268:DXF262269 EHB262268:EHB262269 EQX262268:EQX262269 FAT262268:FAT262269 FKP262268:FKP262269 FUL262268:FUL262269 GEH262268:GEH262269 GOD262268:GOD262269 GXZ262268:GXZ262269 HHV262268:HHV262269 HRR262268:HRR262269 IBN262268:IBN262269 ILJ262268:ILJ262269 IVF262268:IVF262269 JFB262268:JFB262269 JOX262268:JOX262269 JYT262268:JYT262269 KIP262268:KIP262269 KSL262268:KSL262269 LCH262268:LCH262269 LMD262268:LMD262269 LVZ262268:LVZ262269 MFV262268:MFV262269 MPR262268:MPR262269 MZN262268:MZN262269 NJJ262268:NJJ262269 NTF262268:NTF262269 ODB262268:ODB262269 OMX262268:OMX262269 OWT262268:OWT262269 PGP262268:PGP262269 PQL262268:PQL262269 QAH262268:QAH262269 QKD262268:QKD262269 QTZ262268:QTZ262269 RDV262268:RDV262269 RNR262268:RNR262269 RXN262268:RXN262269 SHJ262268:SHJ262269 SRF262268:SRF262269 TBB262268:TBB262269 TKX262268:TKX262269 TUT262268:TUT262269 UEP262268:UEP262269 UOL262268:UOL262269 UYH262268:UYH262269 VID262268:VID262269 VRZ262268:VRZ262269 WBV262268:WBV262269 WLR262268:WLR262269 WVN262268:WVN262269 F327804:F327805 JB327804:JB327805 SX327804:SX327805 ACT327804:ACT327805 AMP327804:AMP327805 AWL327804:AWL327805 BGH327804:BGH327805 BQD327804:BQD327805 BZZ327804:BZZ327805 CJV327804:CJV327805 CTR327804:CTR327805 DDN327804:DDN327805 DNJ327804:DNJ327805 DXF327804:DXF327805 EHB327804:EHB327805 EQX327804:EQX327805 FAT327804:FAT327805 FKP327804:FKP327805 FUL327804:FUL327805 GEH327804:GEH327805 GOD327804:GOD327805 GXZ327804:GXZ327805 HHV327804:HHV327805 HRR327804:HRR327805 IBN327804:IBN327805 ILJ327804:ILJ327805 IVF327804:IVF327805 JFB327804:JFB327805 JOX327804:JOX327805 JYT327804:JYT327805 KIP327804:KIP327805 KSL327804:KSL327805 LCH327804:LCH327805 LMD327804:LMD327805 LVZ327804:LVZ327805 MFV327804:MFV327805 MPR327804:MPR327805 MZN327804:MZN327805 NJJ327804:NJJ327805 NTF327804:NTF327805 ODB327804:ODB327805 OMX327804:OMX327805 OWT327804:OWT327805 PGP327804:PGP327805 PQL327804:PQL327805 QAH327804:QAH327805 QKD327804:QKD327805 QTZ327804:QTZ327805 RDV327804:RDV327805 RNR327804:RNR327805 RXN327804:RXN327805 SHJ327804:SHJ327805 SRF327804:SRF327805 TBB327804:TBB327805 TKX327804:TKX327805 TUT327804:TUT327805 UEP327804:UEP327805 UOL327804:UOL327805 UYH327804:UYH327805 VID327804:VID327805 VRZ327804:VRZ327805 WBV327804:WBV327805 WLR327804:WLR327805 WVN327804:WVN327805 F393340:F393341 JB393340:JB393341 SX393340:SX393341 ACT393340:ACT393341 AMP393340:AMP393341 AWL393340:AWL393341 BGH393340:BGH393341 BQD393340:BQD393341 BZZ393340:BZZ393341 CJV393340:CJV393341 CTR393340:CTR393341 DDN393340:DDN393341 DNJ393340:DNJ393341 DXF393340:DXF393341 EHB393340:EHB393341 EQX393340:EQX393341 FAT393340:FAT393341 FKP393340:FKP393341 FUL393340:FUL393341 GEH393340:GEH393341 GOD393340:GOD393341 GXZ393340:GXZ393341 HHV393340:HHV393341 HRR393340:HRR393341 IBN393340:IBN393341 ILJ393340:ILJ393341 IVF393340:IVF393341 JFB393340:JFB393341 JOX393340:JOX393341 JYT393340:JYT393341 KIP393340:KIP393341 KSL393340:KSL393341 LCH393340:LCH393341 LMD393340:LMD393341 LVZ393340:LVZ393341 MFV393340:MFV393341 MPR393340:MPR393341 MZN393340:MZN393341 NJJ393340:NJJ393341 NTF393340:NTF393341 ODB393340:ODB393341 OMX393340:OMX393341 OWT393340:OWT393341 PGP393340:PGP393341 PQL393340:PQL393341 QAH393340:QAH393341 QKD393340:QKD393341 QTZ393340:QTZ393341 RDV393340:RDV393341 RNR393340:RNR393341 RXN393340:RXN393341 SHJ393340:SHJ393341 SRF393340:SRF393341 TBB393340:TBB393341 TKX393340:TKX393341 TUT393340:TUT393341 UEP393340:UEP393341 UOL393340:UOL393341 UYH393340:UYH393341 VID393340:VID393341 VRZ393340:VRZ393341 WBV393340:WBV393341 WLR393340:WLR393341 WVN393340:WVN393341 F458876:F458877 JB458876:JB458877 SX458876:SX458877 ACT458876:ACT458877 AMP458876:AMP458877 AWL458876:AWL458877 BGH458876:BGH458877 BQD458876:BQD458877 BZZ458876:BZZ458877 CJV458876:CJV458877 CTR458876:CTR458877 DDN458876:DDN458877 DNJ458876:DNJ458877 DXF458876:DXF458877 EHB458876:EHB458877 EQX458876:EQX458877 FAT458876:FAT458877 FKP458876:FKP458877 FUL458876:FUL458877 GEH458876:GEH458877 GOD458876:GOD458877 GXZ458876:GXZ458877 HHV458876:HHV458877 HRR458876:HRR458877 IBN458876:IBN458877 ILJ458876:ILJ458877 IVF458876:IVF458877 JFB458876:JFB458877 JOX458876:JOX458877 JYT458876:JYT458877 KIP458876:KIP458877 KSL458876:KSL458877 LCH458876:LCH458877 LMD458876:LMD458877 LVZ458876:LVZ458877 MFV458876:MFV458877 MPR458876:MPR458877 MZN458876:MZN458877 NJJ458876:NJJ458877 NTF458876:NTF458877 ODB458876:ODB458877 OMX458876:OMX458877 OWT458876:OWT458877 PGP458876:PGP458877 PQL458876:PQL458877 QAH458876:QAH458877 QKD458876:QKD458877 QTZ458876:QTZ458877 RDV458876:RDV458877 RNR458876:RNR458877 RXN458876:RXN458877 SHJ458876:SHJ458877 SRF458876:SRF458877 TBB458876:TBB458877 TKX458876:TKX458877 TUT458876:TUT458877 UEP458876:UEP458877 UOL458876:UOL458877 UYH458876:UYH458877 VID458876:VID458877 VRZ458876:VRZ458877 WBV458876:WBV458877 WLR458876:WLR458877 WVN458876:WVN458877 F524412:F524413 JB524412:JB524413 SX524412:SX524413 ACT524412:ACT524413 AMP524412:AMP524413 AWL524412:AWL524413 BGH524412:BGH524413 BQD524412:BQD524413 BZZ524412:BZZ524413 CJV524412:CJV524413 CTR524412:CTR524413 DDN524412:DDN524413 DNJ524412:DNJ524413 DXF524412:DXF524413 EHB524412:EHB524413 EQX524412:EQX524413 FAT524412:FAT524413 FKP524412:FKP524413 FUL524412:FUL524413 GEH524412:GEH524413 GOD524412:GOD524413 GXZ524412:GXZ524413 HHV524412:HHV524413 HRR524412:HRR524413 IBN524412:IBN524413 ILJ524412:ILJ524413 IVF524412:IVF524413 JFB524412:JFB524413 JOX524412:JOX524413 JYT524412:JYT524413 KIP524412:KIP524413 KSL524412:KSL524413 LCH524412:LCH524413 LMD524412:LMD524413 LVZ524412:LVZ524413 MFV524412:MFV524413 MPR524412:MPR524413 MZN524412:MZN524413 NJJ524412:NJJ524413 NTF524412:NTF524413 ODB524412:ODB524413 OMX524412:OMX524413 OWT524412:OWT524413 PGP524412:PGP524413 PQL524412:PQL524413 QAH524412:QAH524413 QKD524412:QKD524413 QTZ524412:QTZ524413 RDV524412:RDV524413 RNR524412:RNR524413 RXN524412:RXN524413 SHJ524412:SHJ524413 SRF524412:SRF524413 TBB524412:TBB524413 TKX524412:TKX524413 TUT524412:TUT524413 UEP524412:UEP524413 UOL524412:UOL524413 UYH524412:UYH524413 VID524412:VID524413 VRZ524412:VRZ524413 WBV524412:WBV524413 WLR524412:WLR524413 WVN524412:WVN524413 F589948:F589949 JB589948:JB589949 SX589948:SX589949 ACT589948:ACT589949 AMP589948:AMP589949 AWL589948:AWL589949 BGH589948:BGH589949 BQD589948:BQD589949 BZZ589948:BZZ589949 CJV589948:CJV589949 CTR589948:CTR589949 DDN589948:DDN589949 DNJ589948:DNJ589949 DXF589948:DXF589949 EHB589948:EHB589949 EQX589948:EQX589949 FAT589948:FAT589949 FKP589948:FKP589949 FUL589948:FUL589949 GEH589948:GEH589949 GOD589948:GOD589949 GXZ589948:GXZ589949 HHV589948:HHV589949 HRR589948:HRR589949 IBN589948:IBN589949 ILJ589948:ILJ589949 IVF589948:IVF589949 JFB589948:JFB589949 JOX589948:JOX589949 JYT589948:JYT589949 KIP589948:KIP589949 KSL589948:KSL589949 LCH589948:LCH589949 LMD589948:LMD589949 LVZ589948:LVZ589949 MFV589948:MFV589949 MPR589948:MPR589949 MZN589948:MZN589949 NJJ589948:NJJ589949 NTF589948:NTF589949 ODB589948:ODB589949 OMX589948:OMX589949 OWT589948:OWT589949 PGP589948:PGP589949 PQL589948:PQL589949 QAH589948:QAH589949 QKD589948:QKD589949 QTZ589948:QTZ589949 RDV589948:RDV589949 RNR589948:RNR589949 RXN589948:RXN589949 SHJ589948:SHJ589949 SRF589948:SRF589949 TBB589948:TBB589949 TKX589948:TKX589949 TUT589948:TUT589949 UEP589948:UEP589949 UOL589948:UOL589949 UYH589948:UYH589949 VID589948:VID589949 VRZ589948:VRZ589949 WBV589948:WBV589949 WLR589948:WLR589949 WVN589948:WVN589949 F655484:F655485 JB655484:JB655485 SX655484:SX655485 ACT655484:ACT655485 AMP655484:AMP655485 AWL655484:AWL655485 BGH655484:BGH655485 BQD655484:BQD655485 BZZ655484:BZZ655485 CJV655484:CJV655485 CTR655484:CTR655485 DDN655484:DDN655485 DNJ655484:DNJ655485 DXF655484:DXF655485 EHB655484:EHB655485 EQX655484:EQX655485 FAT655484:FAT655485 FKP655484:FKP655485 FUL655484:FUL655485 GEH655484:GEH655485 GOD655484:GOD655485 GXZ655484:GXZ655485 HHV655484:HHV655485 HRR655484:HRR655485 IBN655484:IBN655485 ILJ655484:ILJ655485 IVF655484:IVF655485 JFB655484:JFB655485 JOX655484:JOX655485 JYT655484:JYT655485 KIP655484:KIP655485 KSL655484:KSL655485 LCH655484:LCH655485 LMD655484:LMD655485 LVZ655484:LVZ655485 MFV655484:MFV655485 MPR655484:MPR655485 MZN655484:MZN655485 NJJ655484:NJJ655485 NTF655484:NTF655485 ODB655484:ODB655485 OMX655484:OMX655485 OWT655484:OWT655485 PGP655484:PGP655485 PQL655484:PQL655485 QAH655484:QAH655485 QKD655484:QKD655485 QTZ655484:QTZ655485 RDV655484:RDV655485 RNR655484:RNR655485 RXN655484:RXN655485 SHJ655484:SHJ655485 SRF655484:SRF655485 TBB655484:TBB655485 TKX655484:TKX655485 TUT655484:TUT655485 UEP655484:UEP655485 UOL655484:UOL655485 UYH655484:UYH655485 VID655484:VID655485 VRZ655484:VRZ655485 WBV655484:WBV655485 WLR655484:WLR655485 WVN655484:WVN655485 F721020:F721021 JB721020:JB721021 SX721020:SX721021 ACT721020:ACT721021 AMP721020:AMP721021 AWL721020:AWL721021 BGH721020:BGH721021 BQD721020:BQD721021 BZZ721020:BZZ721021 CJV721020:CJV721021 CTR721020:CTR721021 DDN721020:DDN721021 DNJ721020:DNJ721021 DXF721020:DXF721021 EHB721020:EHB721021 EQX721020:EQX721021 FAT721020:FAT721021 FKP721020:FKP721021 FUL721020:FUL721021 GEH721020:GEH721021 GOD721020:GOD721021 GXZ721020:GXZ721021 HHV721020:HHV721021 HRR721020:HRR721021 IBN721020:IBN721021 ILJ721020:ILJ721021 IVF721020:IVF721021 JFB721020:JFB721021 JOX721020:JOX721021 JYT721020:JYT721021 KIP721020:KIP721021 KSL721020:KSL721021 LCH721020:LCH721021 LMD721020:LMD721021 LVZ721020:LVZ721021 MFV721020:MFV721021 MPR721020:MPR721021 MZN721020:MZN721021 NJJ721020:NJJ721021 NTF721020:NTF721021 ODB721020:ODB721021 OMX721020:OMX721021 OWT721020:OWT721021 PGP721020:PGP721021 PQL721020:PQL721021 QAH721020:QAH721021 QKD721020:QKD721021 QTZ721020:QTZ721021 RDV721020:RDV721021 RNR721020:RNR721021 RXN721020:RXN721021 SHJ721020:SHJ721021 SRF721020:SRF721021 TBB721020:TBB721021 TKX721020:TKX721021 TUT721020:TUT721021 UEP721020:UEP721021 UOL721020:UOL721021 UYH721020:UYH721021 VID721020:VID721021 VRZ721020:VRZ721021 WBV721020:WBV721021 WLR721020:WLR721021 WVN721020:WVN721021 F786556:F786557 JB786556:JB786557 SX786556:SX786557 ACT786556:ACT786557 AMP786556:AMP786557 AWL786556:AWL786557 BGH786556:BGH786557 BQD786556:BQD786557 BZZ786556:BZZ786557 CJV786556:CJV786557 CTR786556:CTR786557 DDN786556:DDN786557 DNJ786556:DNJ786557 DXF786556:DXF786557 EHB786556:EHB786557 EQX786556:EQX786557 FAT786556:FAT786557 FKP786556:FKP786557 FUL786556:FUL786557 GEH786556:GEH786557 GOD786556:GOD786557 GXZ786556:GXZ786557 HHV786556:HHV786557 HRR786556:HRR786557 IBN786556:IBN786557 ILJ786556:ILJ786557 IVF786556:IVF786557 JFB786556:JFB786557 JOX786556:JOX786557 JYT786556:JYT786557 KIP786556:KIP786557 KSL786556:KSL786557 LCH786556:LCH786557 LMD786556:LMD786557 LVZ786556:LVZ786557 MFV786556:MFV786557 MPR786556:MPR786557 MZN786556:MZN786557 NJJ786556:NJJ786557 NTF786556:NTF786557 ODB786556:ODB786557 OMX786556:OMX786557 OWT786556:OWT786557 PGP786556:PGP786557 PQL786556:PQL786557 QAH786556:QAH786557 QKD786556:QKD786557 QTZ786556:QTZ786557 RDV786556:RDV786557 RNR786556:RNR786557 RXN786556:RXN786557 SHJ786556:SHJ786557 SRF786556:SRF786557 TBB786556:TBB786557 TKX786556:TKX786557 TUT786556:TUT786557 UEP786556:UEP786557 UOL786556:UOL786557 UYH786556:UYH786557 VID786556:VID786557 VRZ786556:VRZ786557 WBV786556:WBV786557 WLR786556:WLR786557 WVN786556:WVN786557 F852092:F852093 JB852092:JB852093 SX852092:SX852093 ACT852092:ACT852093 AMP852092:AMP852093 AWL852092:AWL852093 BGH852092:BGH852093 BQD852092:BQD852093 BZZ852092:BZZ852093 CJV852092:CJV852093 CTR852092:CTR852093 DDN852092:DDN852093 DNJ852092:DNJ852093 DXF852092:DXF852093 EHB852092:EHB852093 EQX852092:EQX852093 FAT852092:FAT852093 FKP852092:FKP852093 FUL852092:FUL852093 GEH852092:GEH852093 GOD852092:GOD852093 GXZ852092:GXZ852093 HHV852092:HHV852093 HRR852092:HRR852093 IBN852092:IBN852093 ILJ852092:ILJ852093 IVF852092:IVF852093 JFB852092:JFB852093 JOX852092:JOX852093 JYT852092:JYT852093 KIP852092:KIP852093 KSL852092:KSL852093 LCH852092:LCH852093 LMD852092:LMD852093 LVZ852092:LVZ852093 MFV852092:MFV852093 MPR852092:MPR852093 MZN852092:MZN852093 NJJ852092:NJJ852093 NTF852092:NTF852093 ODB852092:ODB852093 OMX852092:OMX852093 OWT852092:OWT852093 PGP852092:PGP852093 PQL852092:PQL852093 QAH852092:QAH852093 QKD852092:QKD852093 QTZ852092:QTZ852093 RDV852092:RDV852093 RNR852092:RNR852093 RXN852092:RXN852093 SHJ852092:SHJ852093 SRF852092:SRF852093 TBB852092:TBB852093 TKX852092:TKX852093 TUT852092:TUT852093 UEP852092:UEP852093 UOL852092:UOL852093 UYH852092:UYH852093 VID852092:VID852093 VRZ852092:VRZ852093 WBV852092:WBV852093 WLR852092:WLR852093 WVN852092:WVN852093 F917628:F917629 JB917628:JB917629 SX917628:SX917629 ACT917628:ACT917629 AMP917628:AMP917629 AWL917628:AWL917629 BGH917628:BGH917629 BQD917628:BQD917629 BZZ917628:BZZ917629 CJV917628:CJV917629 CTR917628:CTR917629 DDN917628:DDN917629 DNJ917628:DNJ917629 DXF917628:DXF917629 EHB917628:EHB917629 EQX917628:EQX917629 FAT917628:FAT917629 FKP917628:FKP917629 FUL917628:FUL917629 GEH917628:GEH917629 GOD917628:GOD917629 GXZ917628:GXZ917629 HHV917628:HHV917629 HRR917628:HRR917629 IBN917628:IBN917629 ILJ917628:ILJ917629 IVF917628:IVF917629 JFB917628:JFB917629 JOX917628:JOX917629 JYT917628:JYT917629 KIP917628:KIP917629 KSL917628:KSL917629 LCH917628:LCH917629 LMD917628:LMD917629 LVZ917628:LVZ917629 MFV917628:MFV917629 MPR917628:MPR917629 MZN917628:MZN917629 NJJ917628:NJJ917629 NTF917628:NTF917629 ODB917628:ODB917629 OMX917628:OMX917629 OWT917628:OWT917629 PGP917628:PGP917629 PQL917628:PQL917629 QAH917628:QAH917629 QKD917628:QKD917629 QTZ917628:QTZ917629 RDV917628:RDV917629 RNR917628:RNR917629 RXN917628:RXN917629 SHJ917628:SHJ917629 SRF917628:SRF917629 TBB917628:TBB917629 TKX917628:TKX917629 TUT917628:TUT917629 UEP917628:UEP917629 UOL917628:UOL917629 UYH917628:UYH917629 VID917628:VID917629 VRZ917628:VRZ917629 WBV917628:WBV917629 WLR917628:WLR917629 WVN917628:WVN917629 F983164:F983165 JB983164:JB983165 SX983164:SX983165 ACT983164:ACT983165 AMP983164:AMP983165 AWL983164:AWL983165 BGH983164:BGH983165 BQD983164:BQD983165 BZZ983164:BZZ983165 CJV983164:CJV983165 CTR983164:CTR983165 DDN983164:DDN983165 DNJ983164:DNJ983165 DXF983164:DXF983165 EHB983164:EHB983165 EQX983164:EQX983165 FAT983164:FAT983165 FKP983164:FKP983165 FUL983164:FUL983165 GEH983164:GEH983165 GOD983164:GOD983165 GXZ983164:GXZ983165 HHV983164:HHV983165 HRR983164:HRR983165 IBN983164:IBN983165 ILJ983164:ILJ983165 IVF983164:IVF983165 JFB983164:JFB983165 JOX983164:JOX983165 JYT983164:JYT983165 KIP983164:KIP983165 KSL983164:KSL983165 LCH983164:LCH983165 LMD983164:LMD983165 LVZ983164:LVZ983165 MFV983164:MFV983165 MPR983164:MPR983165 MZN983164:MZN983165 NJJ983164:NJJ983165 NTF983164:NTF983165 ODB983164:ODB983165 OMX983164:OMX983165 OWT983164:OWT983165 PGP983164:PGP983165 PQL983164:PQL983165 QAH983164:QAH983165 QKD983164:QKD983165 QTZ983164:QTZ983165 RDV983164:RDV983165 RNR983164:RNR983165 RXN983164:RXN983165 SHJ983164:SHJ983165 SRF983164:SRF983165 TBB983164:TBB983165 TKX983164:TKX983165 TUT983164:TUT983165 UEP983164:UEP983165 UOL983164:UOL983165 UYH983164:UYH983165 VID983164:VID983165 VRZ983164:VRZ983165 WBV983164:WBV983165 WLR983164:WLR983165 WVN983164:WVN983165 B458777:M458790 IX458777:JI458790 ST458777:TE458790 ACP458777:ADA458790 AML458777:AMW458790 AWH458777:AWS458790 BGD458777:BGO458790 BPZ458777:BQK458790 BZV458777:CAG458790 CJR458777:CKC458790 CTN458777:CTY458790 DDJ458777:DDU458790 DNF458777:DNQ458790 DXB458777:DXM458790 EGX458777:EHI458790 EQT458777:ERE458790 FAP458777:FBA458790 FKL458777:FKW458790 FUH458777:FUS458790 GED458777:GEO458790 GNZ458777:GOK458790 GXV458777:GYG458790 HHR458777:HIC458790 HRN458777:HRY458790 IBJ458777:IBU458790 ILF458777:ILQ458790 IVB458777:IVM458790 JEX458777:JFI458790 JOT458777:JPE458790 JYP458777:JZA458790 KIL458777:KIW458790 KSH458777:KSS458790 LCD458777:LCO458790 LLZ458777:LMK458790 LVV458777:LWG458790 MFR458777:MGC458790 MPN458777:MPY458790 MZJ458777:MZU458790 NJF458777:NJQ458790 NTB458777:NTM458790 OCX458777:ODI458790 OMT458777:ONE458790 OWP458777:OXA458790 PGL458777:PGW458790 PQH458777:PQS458790 QAD458777:QAO458790 QJZ458777:QKK458790 QTV458777:QUG458790 RDR458777:REC458790 RNN458777:RNY458790 RXJ458777:RXU458790 SHF458777:SHQ458790 SRB458777:SRM458790 TAX458777:TBI458790 TKT458777:TLE458790 TUP458777:TVA458790 UEL458777:UEW458790 UOH458777:UOS458790 UYD458777:UYO458790 VHZ458777:VIK458790 VRV458777:VSG458790 WBR458777:WCC458790 WLN458777:WLY458790 WVJ458777:WVU458790 B65633:M65639 IX65633:JI65639 ST65633:TE65639 ACP65633:ADA65639 AML65633:AMW65639 AWH65633:AWS65639 BGD65633:BGO65639 BPZ65633:BQK65639 BZV65633:CAG65639 CJR65633:CKC65639 CTN65633:CTY65639 DDJ65633:DDU65639 DNF65633:DNQ65639 DXB65633:DXM65639 EGX65633:EHI65639 EQT65633:ERE65639 FAP65633:FBA65639 FKL65633:FKW65639 FUH65633:FUS65639 GED65633:GEO65639 GNZ65633:GOK65639 GXV65633:GYG65639 HHR65633:HIC65639 HRN65633:HRY65639 IBJ65633:IBU65639 ILF65633:ILQ65639 IVB65633:IVM65639 JEX65633:JFI65639 JOT65633:JPE65639 JYP65633:JZA65639 KIL65633:KIW65639 KSH65633:KSS65639 LCD65633:LCO65639 LLZ65633:LMK65639 LVV65633:LWG65639 MFR65633:MGC65639 MPN65633:MPY65639 MZJ65633:MZU65639 NJF65633:NJQ65639 NTB65633:NTM65639 OCX65633:ODI65639 OMT65633:ONE65639 OWP65633:OXA65639 PGL65633:PGW65639 PQH65633:PQS65639 QAD65633:QAO65639 QJZ65633:QKK65639 QTV65633:QUG65639 RDR65633:REC65639 RNN65633:RNY65639 RXJ65633:RXU65639 SHF65633:SHQ65639 SRB65633:SRM65639 TAX65633:TBI65639 TKT65633:TLE65639 TUP65633:TVA65639 UEL65633:UEW65639 UOH65633:UOS65639 UYD65633:UYO65639 VHZ65633:VIK65639 VRV65633:VSG65639 WBR65633:WCC65639 WLN65633:WLY65639 WVJ65633:WVU65639 B131169:M131175 IX131169:JI131175 ST131169:TE131175 ACP131169:ADA131175 AML131169:AMW131175 AWH131169:AWS131175 BGD131169:BGO131175 BPZ131169:BQK131175 BZV131169:CAG131175 CJR131169:CKC131175 CTN131169:CTY131175 DDJ131169:DDU131175 DNF131169:DNQ131175 DXB131169:DXM131175 EGX131169:EHI131175 EQT131169:ERE131175 FAP131169:FBA131175 FKL131169:FKW131175 FUH131169:FUS131175 GED131169:GEO131175 GNZ131169:GOK131175 GXV131169:GYG131175 HHR131169:HIC131175 HRN131169:HRY131175 IBJ131169:IBU131175 ILF131169:ILQ131175 IVB131169:IVM131175 JEX131169:JFI131175 JOT131169:JPE131175 JYP131169:JZA131175 KIL131169:KIW131175 KSH131169:KSS131175 LCD131169:LCO131175 LLZ131169:LMK131175 LVV131169:LWG131175 MFR131169:MGC131175 MPN131169:MPY131175 MZJ131169:MZU131175 NJF131169:NJQ131175 NTB131169:NTM131175 OCX131169:ODI131175 OMT131169:ONE131175 OWP131169:OXA131175 PGL131169:PGW131175 PQH131169:PQS131175 QAD131169:QAO131175 QJZ131169:QKK131175 QTV131169:QUG131175 RDR131169:REC131175 RNN131169:RNY131175 RXJ131169:RXU131175 SHF131169:SHQ131175 SRB131169:SRM131175 TAX131169:TBI131175 TKT131169:TLE131175 TUP131169:TVA131175 UEL131169:UEW131175 UOH131169:UOS131175 UYD131169:UYO131175 VHZ131169:VIK131175 VRV131169:VSG131175 WBR131169:WCC131175 WLN131169:WLY131175 WVJ131169:WVU131175 B196705:M196711 IX196705:JI196711 ST196705:TE196711 ACP196705:ADA196711 AML196705:AMW196711 AWH196705:AWS196711 BGD196705:BGO196711 BPZ196705:BQK196711 BZV196705:CAG196711 CJR196705:CKC196711 CTN196705:CTY196711 DDJ196705:DDU196711 DNF196705:DNQ196711 DXB196705:DXM196711 EGX196705:EHI196711 EQT196705:ERE196711 FAP196705:FBA196711 FKL196705:FKW196711 FUH196705:FUS196711 GED196705:GEO196711 GNZ196705:GOK196711 GXV196705:GYG196711 HHR196705:HIC196711 HRN196705:HRY196711 IBJ196705:IBU196711 ILF196705:ILQ196711 IVB196705:IVM196711 JEX196705:JFI196711 JOT196705:JPE196711 JYP196705:JZA196711 KIL196705:KIW196711 KSH196705:KSS196711 LCD196705:LCO196711 LLZ196705:LMK196711 LVV196705:LWG196711 MFR196705:MGC196711 MPN196705:MPY196711 MZJ196705:MZU196711 NJF196705:NJQ196711 NTB196705:NTM196711 OCX196705:ODI196711 OMT196705:ONE196711 OWP196705:OXA196711 PGL196705:PGW196711 PQH196705:PQS196711 QAD196705:QAO196711 QJZ196705:QKK196711 QTV196705:QUG196711 RDR196705:REC196711 RNN196705:RNY196711 RXJ196705:RXU196711 SHF196705:SHQ196711 SRB196705:SRM196711 TAX196705:TBI196711 TKT196705:TLE196711 TUP196705:TVA196711 UEL196705:UEW196711 UOH196705:UOS196711 UYD196705:UYO196711 VHZ196705:VIK196711 VRV196705:VSG196711 WBR196705:WCC196711 WLN196705:WLY196711 WVJ196705:WVU196711 B262241:M262247 IX262241:JI262247 ST262241:TE262247 ACP262241:ADA262247 AML262241:AMW262247 AWH262241:AWS262247 BGD262241:BGO262247 BPZ262241:BQK262247 BZV262241:CAG262247 CJR262241:CKC262247 CTN262241:CTY262247 DDJ262241:DDU262247 DNF262241:DNQ262247 DXB262241:DXM262247 EGX262241:EHI262247 EQT262241:ERE262247 FAP262241:FBA262247 FKL262241:FKW262247 FUH262241:FUS262247 GED262241:GEO262247 GNZ262241:GOK262247 GXV262241:GYG262247 HHR262241:HIC262247 HRN262241:HRY262247 IBJ262241:IBU262247 ILF262241:ILQ262247 IVB262241:IVM262247 JEX262241:JFI262247 JOT262241:JPE262247 JYP262241:JZA262247 KIL262241:KIW262247 KSH262241:KSS262247 LCD262241:LCO262247 LLZ262241:LMK262247 LVV262241:LWG262247 MFR262241:MGC262247 MPN262241:MPY262247 MZJ262241:MZU262247 NJF262241:NJQ262247 NTB262241:NTM262247 OCX262241:ODI262247 OMT262241:ONE262247 OWP262241:OXA262247 PGL262241:PGW262247 PQH262241:PQS262247 QAD262241:QAO262247 QJZ262241:QKK262247 QTV262241:QUG262247 RDR262241:REC262247 RNN262241:RNY262247 RXJ262241:RXU262247 SHF262241:SHQ262247 SRB262241:SRM262247 TAX262241:TBI262247 TKT262241:TLE262247 TUP262241:TVA262247 UEL262241:UEW262247 UOH262241:UOS262247 UYD262241:UYO262247 VHZ262241:VIK262247 VRV262241:VSG262247 WBR262241:WCC262247 WLN262241:WLY262247 WVJ262241:WVU262247 B327777:M327783 IX327777:JI327783 ST327777:TE327783 ACP327777:ADA327783 AML327777:AMW327783 AWH327777:AWS327783 BGD327777:BGO327783 BPZ327777:BQK327783 BZV327777:CAG327783 CJR327777:CKC327783 CTN327777:CTY327783 DDJ327777:DDU327783 DNF327777:DNQ327783 DXB327777:DXM327783 EGX327777:EHI327783 EQT327777:ERE327783 FAP327777:FBA327783 FKL327777:FKW327783 FUH327777:FUS327783 GED327777:GEO327783 GNZ327777:GOK327783 GXV327777:GYG327783 HHR327777:HIC327783 HRN327777:HRY327783 IBJ327777:IBU327783 ILF327777:ILQ327783 IVB327777:IVM327783 JEX327777:JFI327783 JOT327777:JPE327783 JYP327777:JZA327783 KIL327777:KIW327783 KSH327777:KSS327783 LCD327777:LCO327783 LLZ327777:LMK327783 LVV327777:LWG327783 MFR327777:MGC327783 MPN327777:MPY327783 MZJ327777:MZU327783 NJF327777:NJQ327783 NTB327777:NTM327783 OCX327777:ODI327783 OMT327777:ONE327783 OWP327777:OXA327783 PGL327777:PGW327783 PQH327777:PQS327783 QAD327777:QAO327783 QJZ327777:QKK327783 QTV327777:QUG327783 RDR327777:REC327783 RNN327777:RNY327783 RXJ327777:RXU327783 SHF327777:SHQ327783 SRB327777:SRM327783 TAX327777:TBI327783 TKT327777:TLE327783 TUP327777:TVA327783 UEL327777:UEW327783 UOH327777:UOS327783 UYD327777:UYO327783 VHZ327777:VIK327783 VRV327777:VSG327783 WBR327777:WCC327783 WLN327777:WLY327783 WVJ327777:WVU327783 B393313:M393319 IX393313:JI393319 ST393313:TE393319 ACP393313:ADA393319 AML393313:AMW393319 AWH393313:AWS393319 BGD393313:BGO393319 BPZ393313:BQK393319 BZV393313:CAG393319 CJR393313:CKC393319 CTN393313:CTY393319 DDJ393313:DDU393319 DNF393313:DNQ393319 DXB393313:DXM393319 EGX393313:EHI393319 EQT393313:ERE393319 FAP393313:FBA393319 FKL393313:FKW393319 FUH393313:FUS393319 GED393313:GEO393319 GNZ393313:GOK393319 GXV393313:GYG393319 HHR393313:HIC393319 HRN393313:HRY393319 IBJ393313:IBU393319 ILF393313:ILQ393319 IVB393313:IVM393319 JEX393313:JFI393319 JOT393313:JPE393319 JYP393313:JZA393319 KIL393313:KIW393319 KSH393313:KSS393319 LCD393313:LCO393319 LLZ393313:LMK393319 LVV393313:LWG393319 MFR393313:MGC393319 MPN393313:MPY393319 MZJ393313:MZU393319 NJF393313:NJQ393319 NTB393313:NTM393319 OCX393313:ODI393319 OMT393313:ONE393319 OWP393313:OXA393319 PGL393313:PGW393319 PQH393313:PQS393319 QAD393313:QAO393319 QJZ393313:QKK393319 QTV393313:QUG393319 RDR393313:REC393319 RNN393313:RNY393319 RXJ393313:RXU393319 SHF393313:SHQ393319 SRB393313:SRM393319 TAX393313:TBI393319 TKT393313:TLE393319 TUP393313:TVA393319 UEL393313:UEW393319 UOH393313:UOS393319 UYD393313:UYO393319 VHZ393313:VIK393319 VRV393313:VSG393319 WBR393313:WCC393319 WLN393313:WLY393319 WVJ393313:WVU393319 B458849:M458855 IX458849:JI458855 ST458849:TE458855 ACP458849:ADA458855 AML458849:AMW458855 AWH458849:AWS458855 BGD458849:BGO458855 BPZ458849:BQK458855 BZV458849:CAG458855 CJR458849:CKC458855 CTN458849:CTY458855 DDJ458849:DDU458855 DNF458849:DNQ458855 DXB458849:DXM458855 EGX458849:EHI458855 EQT458849:ERE458855 FAP458849:FBA458855 FKL458849:FKW458855 FUH458849:FUS458855 GED458849:GEO458855 GNZ458849:GOK458855 GXV458849:GYG458855 HHR458849:HIC458855 HRN458849:HRY458855 IBJ458849:IBU458855 ILF458849:ILQ458855 IVB458849:IVM458855 JEX458849:JFI458855 JOT458849:JPE458855 JYP458849:JZA458855 KIL458849:KIW458855 KSH458849:KSS458855 LCD458849:LCO458855 LLZ458849:LMK458855 LVV458849:LWG458855 MFR458849:MGC458855 MPN458849:MPY458855 MZJ458849:MZU458855 NJF458849:NJQ458855 NTB458849:NTM458855 OCX458849:ODI458855 OMT458849:ONE458855 OWP458849:OXA458855 PGL458849:PGW458855 PQH458849:PQS458855 QAD458849:QAO458855 QJZ458849:QKK458855 QTV458849:QUG458855 RDR458849:REC458855 RNN458849:RNY458855 RXJ458849:RXU458855 SHF458849:SHQ458855 SRB458849:SRM458855 TAX458849:TBI458855 TKT458849:TLE458855 TUP458849:TVA458855 UEL458849:UEW458855 UOH458849:UOS458855 UYD458849:UYO458855 VHZ458849:VIK458855 VRV458849:VSG458855 WBR458849:WCC458855 WLN458849:WLY458855 WVJ458849:WVU458855 B524385:M524391 IX524385:JI524391 ST524385:TE524391 ACP524385:ADA524391 AML524385:AMW524391 AWH524385:AWS524391 BGD524385:BGO524391 BPZ524385:BQK524391 BZV524385:CAG524391 CJR524385:CKC524391 CTN524385:CTY524391 DDJ524385:DDU524391 DNF524385:DNQ524391 DXB524385:DXM524391 EGX524385:EHI524391 EQT524385:ERE524391 FAP524385:FBA524391 FKL524385:FKW524391 FUH524385:FUS524391 GED524385:GEO524391 GNZ524385:GOK524391 GXV524385:GYG524391 HHR524385:HIC524391 HRN524385:HRY524391 IBJ524385:IBU524391 ILF524385:ILQ524391 IVB524385:IVM524391 JEX524385:JFI524391 JOT524385:JPE524391 JYP524385:JZA524391 KIL524385:KIW524391 KSH524385:KSS524391 LCD524385:LCO524391 LLZ524385:LMK524391 LVV524385:LWG524391 MFR524385:MGC524391 MPN524385:MPY524391 MZJ524385:MZU524391 NJF524385:NJQ524391 NTB524385:NTM524391 OCX524385:ODI524391 OMT524385:ONE524391 OWP524385:OXA524391 PGL524385:PGW524391 PQH524385:PQS524391 QAD524385:QAO524391 QJZ524385:QKK524391 QTV524385:QUG524391 RDR524385:REC524391 RNN524385:RNY524391 RXJ524385:RXU524391 SHF524385:SHQ524391 SRB524385:SRM524391 TAX524385:TBI524391 TKT524385:TLE524391 TUP524385:TVA524391 UEL524385:UEW524391 UOH524385:UOS524391 UYD524385:UYO524391 VHZ524385:VIK524391 VRV524385:VSG524391 WBR524385:WCC524391 WLN524385:WLY524391 WVJ524385:WVU524391 B589921:M589927 IX589921:JI589927 ST589921:TE589927 ACP589921:ADA589927 AML589921:AMW589927 AWH589921:AWS589927 BGD589921:BGO589927 BPZ589921:BQK589927 BZV589921:CAG589927 CJR589921:CKC589927 CTN589921:CTY589927 DDJ589921:DDU589927 DNF589921:DNQ589927 DXB589921:DXM589927 EGX589921:EHI589927 EQT589921:ERE589927 FAP589921:FBA589927 FKL589921:FKW589927 FUH589921:FUS589927 GED589921:GEO589927 GNZ589921:GOK589927 GXV589921:GYG589927 HHR589921:HIC589927 HRN589921:HRY589927 IBJ589921:IBU589927 ILF589921:ILQ589927 IVB589921:IVM589927 JEX589921:JFI589927 JOT589921:JPE589927 JYP589921:JZA589927 KIL589921:KIW589927 KSH589921:KSS589927 LCD589921:LCO589927 LLZ589921:LMK589927 LVV589921:LWG589927 MFR589921:MGC589927 MPN589921:MPY589927 MZJ589921:MZU589927 NJF589921:NJQ589927 NTB589921:NTM589927 OCX589921:ODI589927 OMT589921:ONE589927 OWP589921:OXA589927 PGL589921:PGW589927 PQH589921:PQS589927 QAD589921:QAO589927 QJZ589921:QKK589927 QTV589921:QUG589927 RDR589921:REC589927 RNN589921:RNY589927 RXJ589921:RXU589927 SHF589921:SHQ589927 SRB589921:SRM589927 TAX589921:TBI589927 TKT589921:TLE589927 TUP589921:TVA589927 UEL589921:UEW589927 UOH589921:UOS589927 UYD589921:UYO589927 VHZ589921:VIK589927 VRV589921:VSG589927 WBR589921:WCC589927 WLN589921:WLY589927 WVJ589921:WVU589927 B655457:M655463 IX655457:JI655463 ST655457:TE655463 ACP655457:ADA655463 AML655457:AMW655463 AWH655457:AWS655463 BGD655457:BGO655463 BPZ655457:BQK655463 BZV655457:CAG655463 CJR655457:CKC655463 CTN655457:CTY655463 DDJ655457:DDU655463 DNF655457:DNQ655463 DXB655457:DXM655463 EGX655457:EHI655463 EQT655457:ERE655463 FAP655457:FBA655463 FKL655457:FKW655463 FUH655457:FUS655463 GED655457:GEO655463 GNZ655457:GOK655463 GXV655457:GYG655463 HHR655457:HIC655463 HRN655457:HRY655463 IBJ655457:IBU655463 ILF655457:ILQ655463 IVB655457:IVM655463 JEX655457:JFI655463 JOT655457:JPE655463 JYP655457:JZA655463 KIL655457:KIW655463 KSH655457:KSS655463 LCD655457:LCO655463 LLZ655457:LMK655463 LVV655457:LWG655463 MFR655457:MGC655463 MPN655457:MPY655463 MZJ655457:MZU655463 NJF655457:NJQ655463 NTB655457:NTM655463 OCX655457:ODI655463 OMT655457:ONE655463 OWP655457:OXA655463 PGL655457:PGW655463 PQH655457:PQS655463 QAD655457:QAO655463 QJZ655457:QKK655463 QTV655457:QUG655463 RDR655457:REC655463 RNN655457:RNY655463 RXJ655457:RXU655463 SHF655457:SHQ655463 SRB655457:SRM655463 TAX655457:TBI655463 TKT655457:TLE655463 TUP655457:TVA655463 UEL655457:UEW655463 UOH655457:UOS655463 UYD655457:UYO655463 VHZ655457:VIK655463 VRV655457:VSG655463 WBR655457:WCC655463 WLN655457:WLY655463 WVJ655457:WVU655463 B720993:M720999 IX720993:JI720999 ST720993:TE720999 ACP720993:ADA720999 AML720993:AMW720999 AWH720993:AWS720999 BGD720993:BGO720999 BPZ720993:BQK720999 BZV720993:CAG720999 CJR720993:CKC720999 CTN720993:CTY720999 DDJ720993:DDU720999 DNF720993:DNQ720999 DXB720993:DXM720999 EGX720993:EHI720999 EQT720993:ERE720999 FAP720993:FBA720999 FKL720993:FKW720999 FUH720993:FUS720999 GED720993:GEO720999 GNZ720993:GOK720999 GXV720993:GYG720999 HHR720993:HIC720999 HRN720993:HRY720999 IBJ720993:IBU720999 ILF720993:ILQ720999 IVB720993:IVM720999 JEX720993:JFI720999 JOT720993:JPE720999 JYP720993:JZA720999 KIL720993:KIW720999 KSH720993:KSS720999 LCD720993:LCO720999 LLZ720993:LMK720999 LVV720993:LWG720999 MFR720993:MGC720999 MPN720993:MPY720999 MZJ720993:MZU720999 NJF720993:NJQ720999 NTB720993:NTM720999 OCX720993:ODI720999 OMT720993:ONE720999 OWP720993:OXA720999 PGL720993:PGW720999 PQH720993:PQS720999 QAD720993:QAO720999 QJZ720993:QKK720999 QTV720993:QUG720999 RDR720993:REC720999 RNN720993:RNY720999 RXJ720993:RXU720999 SHF720993:SHQ720999 SRB720993:SRM720999 TAX720993:TBI720999 TKT720993:TLE720999 TUP720993:TVA720999 UEL720993:UEW720999 UOH720993:UOS720999 UYD720993:UYO720999 VHZ720993:VIK720999 VRV720993:VSG720999 WBR720993:WCC720999 WLN720993:WLY720999 WVJ720993:WVU720999 B786529:M786535 IX786529:JI786535 ST786529:TE786535 ACP786529:ADA786535 AML786529:AMW786535 AWH786529:AWS786535 BGD786529:BGO786535 BPZ786529:BQK786535 BZV786529:CAG786535 CJR786529:CKC786535 CTN786529:CTY786535 DDJ786529:DDU786535 DNF786529:DNQ786535 DXB786529:DXM786535 EGX786529:EHI786535 EQT786529:ERE786535 FAP786529:FBA786535 FKL786529:FKW786535 FUH786529:FUS786535 GED786529:GEO786535 GNZ786529:GOK786535 GXV786529:GYG786535 HHR786529:HIC786535 HRN786529:HRY786535 IBJ786529:IBU786535 ILF786529:ILQ786535 IVB786529:IVM786535 JEX786529:JFI786535 JOT786529:JPE786535 JYP786529:JZA786535 KIL786529:KIW786535 KSH786529:KSS786535 LCD786529:LCO786535 LLZ786529:LMK786535 LVV786529:LWG786535 MFR786529:MGC786535 MPN786529:MPY786535 MZJ786529:MZU786535 NJF786529:NJQ786535 NTB786529:NTM786535 OCX786529:ODI786535 OMT786529:ONE786535 OWP786529:OXA786535 PGL786529:PGW786535 PQH786529:PQS786535 QAD786529:QAO786535 QJZ786529:QKK786535 QTV786529:QUG786535 RDR786529:REC786535 RNN786529:RNY786535 RXJ786529:RXU786535 SHF786529:SHQ786535 SRB786529:SRM786535 TAX786529:TBI786535 TKT786529:TLE786535 TUP786529:TVA786535 UEL786529:UEW786535 UOH786529:UOS786535 UYD786529:UYO786535 VHZ786529:VIK786535 VRV786529:VSG786535 WBR786529:WCC786535 WLN786529:WLY786535 WVJ786529:WVU786535 B852065:M852071 IX852065:JI852071 ST852065:TE852071 ACP852065:ADA852071 AML852065:AMW852071 AWH852065:AWS852071 BGD852065:BGO852071 BPZ852065:BQK852071 BZV852065:CAG852071 CJR852065:CKC852071 CTN852065:CTY852071 DDJ852065:DDU852071 DNF852065:DNQ852071 DXB852065:DXM852071 EGX852065:EHI852071 EQT852065:ERE852071 FAP852065:FBA852071 FKL852065:FKW852071 FUH852065:FUS852071 GED852065:GEO852071 GNZ852065:GOK852071 GXV852065:GYG852071 HHR852065:HIC852071 HRN852065:HRY852071 IBJ852065:IBU852071 ILF852065:ILQ852071 IVB852065:IVM852071 JEX852065:JFI852071 JOT852065:JPE852071 JYP852065:JZA852071 KIL852065:KIW852071 KSH852065:KSS852071 LCD852065:LCO852071 LLZ852065:LMK852071 LVV852065:LWG852071 MFR852065:MGC852071 MPN852065:MPY852071 MZJ852065:MZU852071 NJF852065:NJQ852071 NTB852065:NTM852071 OCX852065:ODI852071 OMT852065:ONE852071 OWP852065:OXA852071 PGL852065:PGW852071 PQH852065:PQS852071 QAD852065:QAO852071 QJZ852065:QKK852071 QTV852065:QUG852071 RDR852065:REC852071 RNN852065:RNY852071 RXJ852065:RXU852071 SHF852065:SHQ852071 SRB852065:SRM852071 TAX852065:TBI852071 TKT852065:TLE852071 TUP852065:TVA852071 UEL852065:UEW852071 UOH852065:UOS852071 UYD852065:UYO852071 VHZ852065:VIK852071 VRV852065:VSG852071 WBR852065:WCC852071 WLN852065:WLY852071 WVJ852065:WVU852071 B917601:M917607 IX917601:JI917607 ST917601:TE917607 ACP917601:ADA917607 AML917601:AMW917607 AWH917601:AWS917607 BGD917601:BGO917607 BPZ917601:BQK917607 BZV917601:CAG917607 CJR917601:CKC917607 CTN917601:CTY917607 DDJ917601:DDU917607 DNF917601:DNQ917607 DXB917601:DXM917607 EGX917601:EHI917607 EQT917601:ERE917607 FAP917601:FBA917607 FKL917601:FKW917607 FUH917601:FUS917607 GED917601:GEO917607 GNZ917601:GOK917607 GXV917601:GYG917607 HHR917601:HIC917607 HRN917601:HRY917607 IBJ917601:IBU917607 ILF917601:ILQ917607 IVB917601:IVM917607 JEX917601:JFI917607 JOT917601:JPE917607 JYP917601:JZA917607 KIL917601:KIW917607 KSH917601:KSS917607 LCD917601:LCO917607 LLZ917601:LMK917607 LVV917601:LWG917607 MFR917601:MGC917607 MPN917601:MPY917607 MZJ917601:MZU917607 NJF917601:NJQ917607 NTB917601:NTM917607 OCX917601:ODI917607 OMT917601:ONE917607 OWP917601:OXA917607 PGL917601:PGW917607 PQH917601:PQS917607 QAD917601:QAO917607 QJZ917601:QKK917607 QTV917601:QUG917607 RDR917601:REC917607 RNN917601:RNY917607 RXJ917601:RXU917607 SHF917601:SHQ917607 SRB917601:SRM917607 TAX917601:TBI917607 TKT917601:TLE917607 TUP917601:TVA917607 UEL917601:UEW917607 UOH917601:UOS917607 UYD917601:UYO917607 VHZ917601:VIK917607 VRV917601:VSG917607 WBR917601:WCC917607 WLN917601:WLY917607 WVJ917601:WVU917607 B983137:M983143 IX983137:JI983143 ST983137:TE983143 ACP983137:ADA983143 AML983137:AMW983143 AWH983137:AWS983143 BGD983137:BGO983143 BPZ983137:BQK983143 BZV983137:CAG983143 CJR983137:CKC983143 CTN983137:CTY983143 DDJ983137:DDU983143 DNF983137:DNQ983143 DXB983137:DXM983143 EGX983137:EHI983143 EQT983137:ERE983143 FAP983137:FBA983143 FKL983137:FKW983143 FUH983137:FUS983143 GED983137:GEO983143 GNZ983137:GOK983143 GXV983137:GYG983143 HHR983137:HIC983143 HRN983137:HRY983143 IBJ983137:IBU983143 ILF983137:ILQ983143 IVB983137:IVM983143 JEX983137:JFI983143 JOT983137:JPE983143 JYP983137:JZA983143 KIL983137:KIW983143 KSH983137:KSS983143 LCD983137:LCO983143 LLZ983137:LMK983143 LVV983137:LWG983143 MFR983137:MGC983143 MPN983137:MPY983143 MZJ983137:MZU983143 NJF983137:NJQ983143 NTB983137:NTM983143 OCX983137:ODI983143 OMT983137:ONE983143 OWP983137:OXA983143 PGL983137:PGW983143 PQH983137:PQS983143 QAD983137:QAO983143 QJZ983137:QKK983143 QTV983137:QUG983143 RDR983137:REC983143 RNN983137:RNY983143 RXJ983137:RXU983143 SHF983137:SHQ983143 SRB983137:SRM983143 TAX983137:TBI983143 TKT983137:TLE983143 TUP983137:TVA983143 UEL983137:UEW983143 UOH983137:UOS983143 UYD983137:UYO983143 VHZ983137:VIK983143 VRV983137:VSG983143 WBR983137:WCC983143 WLN983137:WLY983143 WVJ983137:WVU983143 B524313:M524326 IX524313:JI524326 ST524313:TE524326 ACP524313:ADA524326 AML524313:AMW524326 AWH524313:AWS524326 BGD524313:BGO524326 BPZ524313:BQK524326 BZV524313:CAG524326 CJR524313:CKC524326 CTN524313:CTY524326 DDJ524313:DDU524326 DNF524313:DNQ524326 DXB524313:DXM524326 EGX524313:EHI524326 EQT524313:ERE524326 FAP524313:FBA524326 FKL524313:FKW524326 FUH524313:FUS524326 GED524313:GEO524326 GNZ524313:GOK524326 GXV524313:GYG524326 HHR524313:HIC524326 HRN524313:HRY524326 IBJ524313:IBU524326 ILF524313:ILQ524326 IVB524313:IVM524326 JEX524313:JFI524326 JOT524313:JPE524326 JYP524313:JZA524326 KIL524313:KIW524326 KSH524313:KSS524326 LCD524313:LCO524326 LLZ524313:LMK524326 LVV524313:LWG524326 MFR524313:MGC524326 MPN524313:MPY524326 MZJ524313:MZU524326 NJF524313:NJQ524326 NTB524313:NTM524326 OCX524313:ODI524326 OMT524313:ONE524326 OWP524313:OXA524326 PGL524313:PGW524326 PQH524313:PQS524326 QAD524313:QAO524326 QJZ524313:QKK524326 QTV524313:QUG524326 RDR524313:REC524326 RNN524313:RNY524326 RXJ524313:RXU524326 SHF524313:SHQ524326 SRB524313:SRM524326 TAX524313:TBI524326 TKT524313:TLE524326 TUP524313:TVA524326 UEL524313:UEW524326 UOH524313:UOS524326 UYD524313:UYO524326 VHZ524313:VIK524326 VRV524313:VSG524326 WBR524313:WCC524326 WLN524313:WLY524326 WVJ524313:WVU524326 F65655:H65656 JB65655:JD65656 SX65655:SZ65656 ACT65655:ACV65656 AMP65655:AMR65656 AWL65655:AWN65656 BGH65655:BGJ65656 BQD65655:BQF65656 BZZ65655:CAB65656 CJV65655:CJX65656 CTR65655:CTT65656 DDN65655:DDP65656 DNJ65655:DNL65656 DXF65655:DXH65656 EHB65655:EHD65656 EQX65655:EQZ65656 FAT65655:FAV65656 FKP65655:FKR65656 FUL65655:FUN65656 GEH65655:GEJ65656 GOD65655:GOF65656 GXZ65655:GYB65656 HHV65655:HHX65656 HRR65655:HRT65656 IBN65655:IBP65656 ILJ65655:ILL65656 IVF65655:IVH65656 JFB65655:JFD65656 JOX65655:JOZ65656 JYT65655:JYV65656 KIP65655:KIR65656 KSL65655:KSN65656 LCH65655:LCJ65656 LMD65655:LMF65656 LVZ65655:LWB65656 MFV65655:MFX65656 MPR65655:MPT65656 MZN65655:MZP65656 NJJ65655:NJL65656 NTF65655:NTH65656 ODB65655:ODD65656 OMX65655:OMZ65656 OWT65655:OWV65656 PGP65655:PGR65656 PQL65655:PQN65656 QAH65655:QAJ65656 QKD65655:QKF65656 QTZ65655:QUB65656 RDV65655:RDX65656 RNR65655:RNT65656 RXN65655:RXP65656 SHJ65655:SHL65656 SRF65655:SRH65656 TBB65655:TBD65656 TKX65655:TKZ65656 TUT65655:TUV65656 UEP65655:UER65656 UOL65655:UON65656 UYH65655:UYJ65656 VID65655:VIF65656 VRZ65655:VSB65656 WBV65655:WBX65656 WLR65655:WLT65656 WVN65655:WVP65656 F131191:H131192 JB131191:JD131192 SX131191:SZ131192 ACT131191:ACV131192 AMP131191:AMR131192 AWL131191:AWN131192 BGH131191:BGJ131192 BQD131191:BQF131192 BZZ131191:CAB131192 CJV131191:CJX131192 CTR131191:CTT131192 DDN131191:DDP131192 DNJ131191:DNL131192 DXF131191:DXH131192 EHB131191:EHD131192 EQX131191:EQZ131192 FAT131191:FAV131192 FKP131191:FKR131192 FUL131191:FUN131192 GEH131191:GEJ131192 GOD131191:GOF131192 GXZ131191:GYB131192 HHV131191:HHX131192 HRR131191:HRT131192 IBN131191:IBP131192 ILJ131191:ILL131192 IVF131191:IVH131192 JFB131191:JFD131192 JOX131191:JOZ131192 JYT131191:JYV131192 KIP131191:KIR131192 KSL131191:KSN131192 LCH131191:LCJ131192 LMD131191:LMF131192 LVZ131191:LWB131192 MFV131191:MFX131192 MPR131191:MPT131192 MZN131191:MZP131192 NJJ131191:NJL131192 NTF131191:NTH131192 ODB131191:ODD131192 OMX131191:OMZ131192 OWT131191:OWV131192 PGP131191:PGR131192 PQL131191:PQN131192 QAH131191:QAJ131192 QKD131191:QKF131192 QTZ131191:QUB131192 RDV131191:RDX131192 RNR131191:RNT131192 RXN131191:RXP131192 SHJ131191:SHL131192 SRF131191:SRH131192 TBB131191:TBD131192 TKX131191:TKZ131192 TUT131191:TUV131192 UEP131191:UER131192 UOL131191:UON131192 UYH131191:UYJ131192 VID131191:VIF131192 VRZ131191:VSB131192 WBV131191:WBX131192 WLR131191:WLT131192 WVN131191:WVP131192 F196727:H196728 JB196727:JD196728 SX196727:SZ196728 ACT196727:ACV196728 AMP196727:AMR196728 AWL196727:AWN196728 BGH196727:BGJ196728 BQD196727:BQF196728 BZZ196727:CAB196728 CJV196727:CJX196728 CTR196727:CTT196728 DDN196727:DDP196728 DNJ196727:DNL196728 DXF196727:DXH196728 EHB196727:EHD196728 EQX196727:EQZ196728 FAT196727:FAV196728 FKP196727:FKR196728 FUL196727:FUN196728 GEH196727:GEJ196728 GOD196727:GOF196728 GXZ196727:GYB196728 HHV196727:HHX196728 HRR196727:HRT196728 IBN196727:IBP196728 ILJ196727:ILL196728 IVF196727:IVH196728 JFB196727:JFD196728 JOX196727:JOZ196728 JYT196727:JYV196728 KIP196727:KIR196728 KSL196727:KSN196728 LCH196727:LCJ196728 LMD196727:LMF196728 LVZ196727:LWB196728 MFV196727:MFX196728 MPR196727:MPT196728 MZN196727:MZP196728 NJJ196727:NJL196728 NTF196727:NTH196728 ODB196727:ODD196728 OMX196727:OMZ196728 OWT196727:OWV196728 PGP196727:PGR196728 PQL196727:PQN196728 QAH196727:QAJ196728 QKD196727:QKF196728 QTZ196727:QUB196728 RDV196727:RDX196728 RNR196727:RNT196728 RXN196727:RXP196728 SHJ196727:SHL196728 SRF196727:SRH196728 TBB196727:TBD196728 TKX196727:TKZ196728 TUT196727:TUV196728 UEP196727:UER196728 UOL196727:UON196728 UYH196727:UYJ196728 VID196727:VIF196728 VRZ196727:VSB196728 WBV196727:WBX196728 WLR196727:WLT196728 WVN196727:WVP196728 F262263:H262264 JB262263:JD262264 SX262263:SZ262264 ACT262263:ACV262264 AMP262263:AMR262264 AWL262263:AWN262264 BGH262263:BGJ262264 BQD262263:BQF262264 BZZ262263:CAB262264 CJV262263:CJX262264 CTR262263:CTT262264 DDN262263:DDP262264 DNJ262263:DNL262264 DXF262263:DXH262264 EHB262263:EHD262264 EQX262263:EQZ262264 FAT262263:FAV262264 FKP262263:FKR262264 FUL262263:FUN262264 GEH262263:GEJ262264 GOD262263:GOF262264 GXZ262263:GYB262264 HHV262263:HHX262264 HRR262263:HRT262264 IBN262263:IBP262264 ILJ262263:ILL262264 IVF262263:IVH262264 JFB262263:JFD262264 JOX262263:JOZ262264 JYT262263:JYV262264 KIP262263:KIR262264 KSL262263:KSN262264 LCH262263:LCJ262264 LMD262263:LMF262264 LVZ262263:LWB262264 MFV262263:MFX262264 MPR262263:MPT262264 MZN262263:MZP262264 NJJ262263:NJL262264 NTF262263:NTH262264 ODB262263:ODD262264 OMX262263:OMZ262264 OWT262263:OWV262264 PGP262263:PGR262264 PQL262263:PQN262264 QAH262263:QAJ262264 QKD262263:QKF262264 QTZ262263:QUB262264 RDV262263:RDX262264 RNR262263:RNT262264 RXN262263:RXP262264 SHJ262263:SHL262264 SRF262263:SRH262264 TBB262263:TBD262264 TKX262263:TKZ262264 TUT262263:TUV262264 UEP262263:UER262264 UOL262263:UON262264 UYH262263:UYJ262264 VID262263:VIF262264 VRZ262263:VSB262264 WBV262263:WBX262264 WLR262263:WLT262264 WVN262263:WVP262264 F327799:H327800 JB327799:JD327800 SX327799:SZ327800 ACT327799:ACV327800 AMP327799:AMR327800 AWL327799:AWN327800 BGH327799:BGJ327800 BQD327799:BQF327800 BZZ327799:CAB327800 CJV327799:CJX327800 CTR327799:CTT327800 DDN327799:DDP327800 DNJ327799:DNL327800 DXF327799:DXH327800 EHB327799:EHD327800 EQX327799:EQZ327800 FAT327799:FAV327800 FKP327799:FKR327800 FUL327799:FUN327800 GEH327799:GEJ327800 GOD327799:GOF327800 GXZ327799:GYB327800 HHV327799:HHX327800 HRR327799:HRT327800 IBN327799:IBP327800 ILJ327799:ILL327800 IVF327799:IVH327800 JFB327799:JFD327800 JOX327799:JOZ327800 JYT327799:JYV327800 KIP327799:KIR327800 KSL327799:KSN327800 LCH327799:LCJ327800 LMD327799:LMF327800 LVZ327799:LWB327800 MFV327799:MFX327800 MPR327799:MPT327800 MZN327799:MZP327800 NJJ327799:NJL327800 NTF327799:NTH327800 ODB327799:ODD327800 OMX327799:OMZ327800 OWT327799:OWV327800 PGP327799:PGR327800 PQL327799:PQN327800 QAH327799:QAJ327800 QKD327799:QKF327800 QTZ327799:QUB327800 RDV327799:RDX327800 RNR327799:RNT327800 RXN327799:RXP327800 SHJ327799:SHL327800 SRF327799:SRH327800 TBB327799:TBD327800 TKX327799:TKZ327800 TUT327799:TUV327800 UEP327799:UER327800 UOL327799:UON327800 UYH327799:UYJ327800 VID327799:VIF327800 VRZ327799:VSB327800 WBV327799:WBX327800 WLR327799:WLT327800 WVN327799:WVP327800 F393335:H393336 JB393335:JD393336 SX393335:SZ393336 ACT393335:ACV393336 AMP393335:AMR393336 AWL393335:AWN393336 BGH393335:BGJ393336 BQD393335:BQF393336 BZZ393335:CAB393336 CJV393335:CJX393336 CTR393335:CTT393336 DDN393335:DDP393336 DNJ393335:DNL393336 DXF393335:DXH393336 EHB393335:EHD393336 EQX393335:EQZ393336 FAT393335:FAV393336 FKP393335:FKR393336 FUL393335:FUN393336 GEH393335:GEJ393336 GOD393335:GOF393336 GXZ393335:GYB393336 HHV393335:HHX393336 HRR393335:HRT393336 IBN393335:IBP393336 ILJ393335:ILL393336 IVF393335:IVH393336 JFB393335:JFD393336 JOX393335:JOZ393336 JYT393335:JYV393336 KIP393335:KIR393336 KSL393335:KSN393336 LCH393335:LCJ393336 LMD393335:LMF393336 LVZ393335:LWB393336 MFV393335:MFX393336 MPR393335:MPT393336 MZN393335:MZP393336 NJJ393335:NJL393336 NTF393335:NTH393336 ODB393335:ODD393336 OMX393335:OMZ393336 OWT393335:OWV393336 PGP393335:PGR393336 PQL393335:PQN393336 QAH393335:QAJ393336 QKD393335:QKF393336 QTZ393335:QUB393336 RDV393335:RDX393336 RNR393335:RNT393336 RXN393335:RXP393336 SHJ393335:SHL393336 SRF393335:SRH393336 TBB393335:TBD393336 TKX393335:TKZ393336 TUT393335:TUV393336 UEP393335:UER393336 UOL393335:UON393336 UYH393335:UYJ393336 VID393335:VIF393336 VRZ393335:VSB393336 WBV393335:WBX393336 WLR393335:WLT393336 WVN393335:WVP393336 F458871:H458872 JB458871:JD458872 SX458871:SZ458872 ACT458871:ACV458872 AMP458871:AMR458872 AWL458871:AWN458872 BGH458871:BGJ458872 BQD458871:BQF458872 BZZ458871:CAB458872 CJV458871:CJX458872 CTR458871:CTT458872 DDN458871:DDP458872 DNJ458871:DNL458872 DXF458871:DXH458872 EHB458871:EHD458872 EQX458871:EQZ458872 FAT458871:FAV458872 FKP458871:FKR458872 FUL458871:FUN458872 GEH458871:GEJ458872 GOD458871:GOF458872 GXZ458871:GYB458872 HHV458871:HHX458872 HRR458871:HRT458872 IBN458871:IBP458872 ILJ458871:ILL458872 IVF458871:IVH458872 JFB458871:JFD458872 JOX458871:JOZ458872 JYT458871:JYV458872 KIP458871:KIR458872 KSL458871:KSN458872 LCH458871:LCJ458872 LMD458871:LMF458872 LVZ458871:LWB458872 MFV458871:MFX458872 MPR458871:MPT458872 MZN458871:MZP458872 NJJ458871:NJL458872 NTF458871:NTH458872 ODB458871:ODD458872 OMX458871:OMZ458872 OWT458871:OWV458872 PGP458871:PGR458872 PQL458871:PQN458872 QAH458871:QAJ458872 QKD458871:QKF458872 QTZ458871:QUB458872 RDV458871:RDX458872 RNR458871:RNT458872 RXN458871:RXP458872 SHJ458871:SHL458872 SRF458871:SRH458872 TBB458871:TBD458872 TKX458871:TKZ458872 TUT458871:TUV458872 UEP458871:UER458872 UOL458871:UON458872 UYH458871:UYJ458872 VID458871:VIF458872 VRZ458871:VSB458872 WBV458871:WBX458872 WLR458871:WLT458872 WVN458871:WVP458872 F524407:H524408 JB524407:JD524408 SX524407:SZ524408 ACT524407:ACV524408 AMP524407:AMR524408 AWL524407:AWN524408 BGH524407:BGJ524408 BQD524407:BQF524408 BZZ524407:CAB524408 CJV524407:CJX524408 CTR524407:CTT524408 DDN524407:DDP524408 DNJ524407:DNL524408 DXF524407:DXH524408 EHB524407:EHD524408 EQX524407:EQZ524408 FAT524407:FAV524408 FKP524407:FKR524408 FUL524407:FUN524408 GEH524407:GEJ524408 GOD524407:GOF524408 GXZ524407:GYB524408 HHV524407:HHX524408 HRR524407:HRT524408 IBN524407:IBP524408 ILJ524407:ILL524408 IVF524407:IVH524408 JFB524407:JFD524408 JOX524407:JOZ524408 JYT524407:JYV524408 KIP524407:KIR524408 KSL524407:KSN524408 LCH524407:LCJ524408 LMD524407:LMF524408 LVZ524407:LWB524408 MFV524407:MFX524408 MPR524407:MPT524408 MZN524407:MZP524408 NJJ524407:NJL524408 NTF524407:NTH524408 ODB524407:ODD524408 OMX524407:OMZ524408 OWT524407:OWV524408 PGP524407:PGR524408 PQL524407:PQN524408 QAH524407:QAJ524408 QKD524407:QKF524408 QTZ524407:QUB524408 RDV524407:RDX524408 RNR524407:RNT524408 RXN524407:RXP524408 SHJ524407:SHL524408 SRF524407:SRH524408 TBB524407:TBD524408 TKX524407:TKZ524408 TUT524407:TUV524408 UEP524407:UER524408 UOL524407:UON524408 UYH524407:UYJ524408 VID524407:VIF524408 VRZ524407:VSB524408 WBV524407:WBX524408 WLR524407:WLT524408 WVN524407:WVP524408 F589943:H589944 JB589943:JD589944 SX589943:SZ589944 ACT589943:ACV589944 AMP589943:AMR589944 AWL589943:AWN589944 BGH589943:BGJ589944 BQD589943:BQF589944 BZZ589943:CAB589944 CJV589943:CJX589944 CTR589943:CTT589944 DDN589943:DDP589944 DNJ589943:DNL589944 DXF589943:DXH589944 EHB589943:EHD589944 EQX589943:EQZ589944 FAT589943:FAV589944 FKP589943:FKR589944 FUL589943:FUN589944 GEH589943:GEJ589944 GOD589943:GOF589944 GXZ589943:GYB589944 HHV589943:HHX589944 HRR589943:HRT589944 IBN589943:IBP589944 ILJ589943:ILL589944 IVF589943:IVH589944 JFB589943:JFD589944 JOX589943:JOZ589944 JYT589943:JYV589944 KIP589943:KIR589944 KSL589943:KSN589944 LCH589943:LCJ589944 LMD589943:LMF589944 LVZ589943:LWB589944 MFV589943:MFX589944 MPR589943:MPT589944 MZN589943:MZP589944 NJJ589943:NJL589944 NTF589943:NTH589944 ODB589943:ODD589944 OMX589943:OMZ589944 OWT589943:OWV589944 PGP589943:PGR589944 PQL589943:PQN589944 QAH589943:QAJ589944 QKD589943:QKF589944 QTZ589943:QUB589944 RDV589943:RDX589944 RNR589943:RNT589944 RXN589943:RXP589944 SHJ589943:SHL589944 SRF589943:SRH589944 TBB589943:TBD589944 TKX589943:TKZ589944 TUT589943:TUV589944 UEP589943:UER589944 UOL589943:UON589944 UYH589943:UYJ589944 VID589943:VIF589944 VRZ589943:VSB589944 WBV589943:WBX589944 WLR589943:WLT589944 WVN589943:WVP589944 F655479:H655480 JB655479:JD655480 SX655479:SZ655480 ACT655479:ACV655480 AMP655479:AMR655480 AWL655479:AWN655480 BGH655479:BGJ655480 BQD655479:BQF655480 BZZ655479:CAB655480 CJV655479:CJX655480 CTR655479:CTT655480 DDN655479:DDP655480 DNJ655479:DNL655480 DXF655479:DXH655480 EHB655479:EHD655480 EQX655479:EQZ655480 FAT655479:FAV655480 FKP655479:FKR655480 FUL655479:FUN655480 GEH655479:GEJ655480 GOD655479:GOF655480 GXZ655479:GYB655480 HHV655479:HHX655480 HRR655479:HRT655480 IBN655479:IBP655480 ILJ655479:ILL655480 IVF655479:IVH655480 JFB655479:JFD655480 JOX655479:JOZ655480 JYT655479:JYV655480 KIP655479:KIR655480 KSL655479:KSN655480 LCH655479:LCJ655480 LMD655479:LMF655480 LVZ655479:LWB655480 MFV655479:MFX655480 MPR655479:MPT655480 MZN655479:MZP655480 NJJ655479:NJL655480 NTF655479:NTH655480 ODB655479:ODD655480 OMX655479:OMZ655480 OWT655479:OWV655480 PGP655479:PGR655480 PQL655479:PQN655480 QAH655479:QAJ655480 QKD655479:QKF655480 QTZ655479:QUB655480 RDV655479:RDX655480 RNR655479:RNT655480 RXN655479:RXP655480 SHJ655479:SHL655480 SRF655479:SRH655480 TBB655479:TBD655480 TKX655479:TKZ655480 TUT655479:TUV655480 UEP655479:UER655480 UOL655479:UON655480 UYH655479:UYJ655480 VID655479:VIF655480 VRZ655479:VSB655480 WBV655479:WBX655480 WLR655479:WLT655480 WVN655479:WVP655480 F721015:H721016 JB721015:JD721016 SX721015:SZ721016 ACT721015:ACV721016 AMP721015:AMR721016 AWL721015:AWN721016 BGH721015:BGJ721016 BQD721015:BQF721016 BZZ721015:CAB721016 CJV721015:CJX721016 CTR721015:CTT721016 DDN721015:DDP721016 DNJ721015:DNL721016 DXF721015:DXH721016 EHB721015:EHD721016 EQX721015:EQZ721016 FAT721015:FAV721016 FKP721015:FKR721016 FUL721015:FUN721016 GEH721015:GEJ721016 GOD721015:GOF721016 GXZ721015:GYB721016 HHV721015:HHX721016 HRR721015:HRT721016 IBN721015:IBP721016 ILJ721015:ILL721016 IVF721015:IVH721016 JFB721015:JFD721016 JOX721015:JOZ721016 JYT721015:JYV721016 KIP721015:KIR721016 KSL721015:KSN721016 LCH721015:LCJ721016 LMD721015:LMF721016 LVZ721015:LWB721016 MFV721015:MFX721016 MPR721015:MPT721016 MZN721015:MZP721016 NJJ721015:NJL721016 NTF721015:NTH721016 ODB721015:ODD721016 OMX721015:OMZ721016 OWT721015:OWV721016 PGP721015:PGR721016 PQL721015:PQN721016 QAH721015:QAJ721016 QKD721015:QKF721016 QTZ721015:QUB721016 RDV721015:RDX721016 RNR721015:RNT721016 RXN721015:RXP721016 SHJ721015:SHL721016 SRF721015:SRH721016 TBB721015:TBD721016 TKX721015:TKZ721016 TUT721015:TUV721016 UEP721015:UER721016 UOL721015:UON721016 UYH721015:UYJ721016 VID721015:VIF721016 VRZ721015:VSB721016 WBV721015:WBX721016 WLR721015:WLT721016 WVN721015:WVP721016 F786551:H786552 JB786551:JD786552 SX786551:SZ786552 ACT786551:ACV786552 AMP786551:AMR786552 AWL786551:AWN786552 BGH786551:BGJ786552 BQD786551:BQF786552 BZZ786551:CAB786552 CJV786551:CJX786552 CTR786551:CTT786552 DDN786551:DDP786552 DNJ786551:DNL786552 DXF786551:DXH786552 EHB786551:EHD786552 EQX786551:EQZ786552 FAT786551:FAV786552 FKP786551:FKR786552 FUL786551:FUN786552 GEH786551:GEJ786552 GOD786551:GOF786552 GXZ786551:GYB786552 HHV786551:HHX786552 HRR786551:HRT786552 IBN786551:IBP786552 ILJ786551:ILL786552 IVF786551:IVH786552 JFB786551:JFD786552 JOX786551:JOZ786552 JYT786551:JYV786552 KIP786551:KIR786552 KSL786551:KSN786552 LCH786551:LCJ786552 LMD786551:LMF786552 LVZ786551:LWB786552 MFV786551:MFX786552 MPR786551:MPT786552 MZN786551:MZP786552 NJJ786551:NJL786552 NTF786551:NTH786552 ODB786551:ODD786552 OMX786551:OMZ786552 OWT786551:OWV786552 PGP786551:PGR786552 PQL786551:PQN786552 QAH786551:QAJ786552 QKD786551:QKF786552 QTZ786551:QUB786552 RDV786551:RDX786552 RNR786551:RNT786552 RXN786551:RXP786552 SHJ786551:SHL786552 SRF786551:SRH786552 TBB786551:TBD786552 TKX786551:TKZ786552 TUT786551:TUV786552 UEP786551:UER786552 UOL786551:UON786552 UYH786551:UYJ786552 VID786551:VIF786552 VRZ786551:VSB786552 WBV786551:WBX786552 WLR786551:WLT786552 WVN786551:WVP786552 F852087:H852088 JB852087:JD852088 SX852087:SZ852088 ACT852087:ACV852088 AMP852087:AMR852088 AWL852087:AWN852088 BGH852087:BGJ852088 BQD852087:BQF852088 BZZ852087:CAB852088 CJV852087:CJX852088 CTR852087:CTT852088 DDN852087:DDP852088 DNJ852087:DNL852088 DXF852087:DXH852088 EHB852087:EHD852088 EQX852087:EQZ852088 FAT852087:FAV852088 FKP852087:FKR852088 FUL852087:FUN852088 GEH852087:GEJ852088 GOD852087:GOF852088 GXZ852087:GYB852088 HHV852087:HHX852088 HRR852087:HRT852088 IBN852087:IBP852088 ILJ852087:ILL852088 IVF852087:IVH852088 JFB852087:JFD852088 JOX852087:JOZ852088 JYT852087:JYV852088 KIP852087:KIR852088 KSL852087:KSN852088 LCH852087:LCJ852088 LMD852087:LMF852088 LVZ852087:LWB852088 MFV852087:MFX852088 MPR852087:MPT852088 MZN852087:MZP852088 NJJ852087:NJL852088 NTF852087:NTH852088 ODB852087:ODD852088 OMX852087:OMZ852088 OWT852087:OWV852088 PGP852087:PGR852088 PQL852087:PQN852088 QAH852087:QAJ852088 QKD852087:QKF852088 QTZ852087:QUB852088 RDV852087:RDX852088 RNR852087:RNT852088 RXN852087:RXP852088 SHJ852087:SHL852088 SRF852087:SRH852088 TBB852087:TBD852088 TKX852087:TKZ852088 TUT852087:TUV852088 UEP852087:UER852088 UOL852087:UON852088 UYH852087:UYJ852088 VID852087:VIF852088 VRZ852087:VSB852088 WBV852087:WBX852088 WLR852087:WLT852088 WVN852087:WVP852088 F917623:H917624 JB917623:JD917624 SX917623:SZ917624 ACT917623:ACV917624 AMP917623:AMR917624 AWL917623:AWN917624 BGH917623:BGJ917624 BQD917623:BQF917624 BZZ917623:CAB917624 CJV917623:CJX917624 CTR917623:CTT917624 DDN917623:DDP917624 DNJ917623:DNL917624 DXF917623:DXH917624 EHB917623:EHD917624 EQX917623:EQZ917624 FAT917623:FAV917624 FKP917623:FKR917624 FUL917623:FUN917624 GEH917623:GEJ917624 GOD917623:GOF917624 GXZ917623:GYB917624 HHV917623:HHX917624 HRR917623:HRT917624 IBN917623:IBP917624 ILJ917623:ILL917624 IVF917623:IVH917624 JFB917623:JFD917624 JOX917623:JOZ917624 JYT917623:JYV917624 KIP917623:KIR917624 KSL917623:KSN917624 LCH917623:LCJ917624 LMD917623:LMF917624 LVZ917623:LWB917624 MFV917623:MFX917624 MPR917623:MPT917624 MZN917623:MZP917624 NJJ917623:NJL917624 NTF917623:NTH917624 ODB917623:ODD917624 OMX917623:OMZ917624 OWT917623:OWV917624 PGP917623:PGR917624 PQL917623:PQN917624 QAH917623:QAJ917624 QKD917623:QKF917624 QTZ917623:QUB917624 RDV917623:RDX917624 RNR917623:RNT917624 RXN917623:RXP917624 SHJ917623:SHL917624 SRF917623:SRH917624 TBB917623:TBD917624 TKX917623:TKZ917624 TUT917623:TUV917624 UEP917623:UER917624 UOL917623:UON917624 UYH917623:UYJ917624 VID917623:VIF917624 VRZ917623:VSB917624 WBV917623:WBX917624 WLR917623:WLT917624 WVN917623:WVP917624 F983159:H983160 JB983159:JD983160 SX983159:SZ983160 ACT983159:ACV983160 AMP983159:AMR983160 AWL983159:AWN983160 BGH983159:BGJ983160 BQD983159:BQF983160 BZZ983159:CAB983160 CJV983159:CJX983160 CTR983159:CTT983160 DDN983159:DDP983160 DNJ983159:DNL983160 DXF983159:DXH983160 EHB983159:EHD983160 EQX983159:EQZ983160 FAT983159:FAV983160 FKP983159:FKR983160 FUL983159:FUN983160 GEH983159:GEJ983160 GOD983159:GOF983160 GXZ983159:GYB983160 HHV983159:HHX983160 HRR983159:HRT983160 IBN983159:IBP983160 ILJ983159:ILL983160 IVF983159:IVH983160 JFB983159:JFD983160 JOX983159:JOZ983160 JYT983159:JYV983160 KIP983159:KIR983160 KSL983159:KSN983160 LCH983159:LCJ983160 LMD983159:LMF983160 LVZ983159:LWB983160 MFV983159:MFX983160 MPR983159:MPT983160 MZN983159:MZP983160 NJJ983159:NJL983160 NTF983159:NTH983160 ODB983159:ODD983160 OMX983159:OMZ983160 OWT983159:OWV983160 PGP983159:PGR983160 PQL983159:PQN983160 QAH983159:QAJ983160 QKD983159:QKF983160 QTZ983159:QUB983160 RDV983159:RDX983160 RNR983159:RNT983160 RXN983159:RXP983160 SHJ983159:SHL983160 SRF983159:SRH983160 TBB983159:TBD983160 TKX983159:TKZ983160 TUT983159:TUV983160 UEP983159:UER983160 UOL983159:UON983160 UYH983159:UYJ983160 VID983159:VIF983160 VRZ983159:VSB983160 WBV983159:WBX983160 WLR983159:WLT983160 WVN983159:WVP983160 B589849:M589862 IX589849:JI589862 ST589849:TE589862 ACP589849:ADA589862 AML589849:AMW589862 AWH589849:AWS589862 BGD589849:BGO589862 BPZ589849:BQK589862 BZV589849:CAG589862 CJR589849:CKC589862 CTN589849:CTY589862 DDJ589849:DDU589862 DNF589849:DNQ589862 DXB589849:DXM589862 EGX589849:EHI589862 EQT589849:ERE589862 FAP589849:FBA589862 FKL589849:FKW589862 FUH589849:FUS589862 GED589849:GEO589862 GNZ589849:GOK589862 GXV589849:GYG589862 HHR589849:HIC589862 HRN589849:HRY589862 IBJ589849:IBU589862 ILF589849:ILQ589862 IVB589849:IVM589862 JEX589849:JFI589862 JOT589849:JPE589862 JYP589849:JZA589862 KIL589849:KIW589862 KSH589849:KSS589862 LCD589849:LCO589862 LLZ589849:LMK589862 LVV589849:LWG589862 MFR589849:MGC589862 MPN589849:MPY589862 MZJ589849:MZU589862 NJF589849:NJQ589862 NTB589849:NTM589862 OCX589849:ODI589862 OMT589849:ONE589862 OWP589849:OXA589862 PGL589849:PGW589862 PQH589849:PQS589862 QAD589849:QAO589862 QJZ589849:QKK589862 QTV589849:QUG589862 RDR589849:REC589862 RNN589849:RNY589862 RXJ589849:RXU589862 SHF589849:SHQ589862 SRB589849:SRM589862 TAX589849:TBI589862 TKT589849:TLE589862 TUP589849:TVA589862 UEL589849:UEW589862 UOH589849:UOS589862 UYD589849:UYO589862 VHZ589849:VIK589862 VRV589849:VSG589862 WBR589849:WCC589862 WLN589849:WLY589862 WVJ589849:WVU589862 B65620:M65623 IX65620:JI65623 ST65620:TE65623 ACP65620:ADA65623 AML65620:AMW65623 AWH65620:AWS65623 BGD65620:BGO65623 BPZ65620:BQK65623 BZV65620:CAG65623 CJR65620:CKC65623 CTN65620:CTY65623 DDJ65620:DDU65623 DNF65620:DNQ65623 DXB65620:DXM65623 EGX65620:EHI65623 EQT65620:ERE65623 FAP65620:FBA65623 FKL65620:FKW65623 FUH65620:FUS65623 GED65620:GEO65623 GNZ65620:GOK65623 GXV65620:GYG65623 HHR65620:HIC65623 HRN65620:HRY65623 IBJ65620:IBU65623 ILF65620:ILQ65623 IVB65620:IVM65623 JEX65620:JFI65623 JOT65620:JPE65623 JYP65620:JZA65623 KIL65620:KIW65623 KSH65620:KSS65623 LCD65620:LCO65623 LLZ65620:LMK65623 LVV65620:LWG65623 MFR65620:MGC65623 MPN65620:MPY65623 MZJ65620:MZU65623 NJF65620:NJQ65623 NTB65620:NTM65623 OCX65620:ODI65623 OMT65620:ONE65623 OWP65620:OXA65623 PGL65620:PGW65623 PQH65620:PQS65623 QAD65620:QAO65623 QJZ65620:QKK65623 QTV65620:QUG65623 RDR65620:REC65623 RNN65620:RNY65623 RXJ65620:RXU65623 SHF65620:SHQ65623 SRB65620:SRM65623 TAX65620:TBI65623 TKT65620:TLE65623 TUP65620:TVA65623 UEL65620:UEW65623 UOH65620:UOS65623 UYD65620:UYO65623 VHZ65620:VIK65623 VRV65620:VSG65623 WBR65620:WCC65623 WLN65620:WLY65623 WVJ65620:WVU65623 B131156:M131159 IX131156:JI131159 ST131156:TE131159 ACP131156:ADA131159 AML131156:AMW131159 AWH131156:AWS131159 BGD131156:BGO131159 BPZ131156:BQK131159 BZV131156:CAG131159 CJR131156:CKC131159 CTN131156:CTY131159 DDJ131156:DDU131159 DNF131156:DNQ131159 DXB131156:DXM131159 EGX131156:EHI131159 EQT131156:ERE131159 FAP131156:FBA131159 FKL131156:FKW131159 FUH131156:FUS131159 GED131156:GEO131159 GNZ131156:GOK131159 GXV131156:GYG131159 HHR131156:HIC131159 HRN131156:HRY131159 IBJ131156:IBU131159 ILF131156:ILQ131159 IVB131156:IVM131159 JEX131156:JFI131159 JOT131156:JPE131159 JYP131156:JZA131159 KIL131156:KIW131159 KSH131156:KSS131159 LCD131156:LCO131159 LLZ131156:LMK131159 LVV131156:LWG131159 MFR131156:MGC131159 MPN131156:MPY131159 MZJ131156:MZU131159 NJF131156:NJQ131159 NTB131156:NTM131159 OCX131156:ODI131159 OMT131156:ONE131159 OWP131156:OXA131159 PGL131156:PGW131159 PQH131156:PQS131159 QAD131156:QAO131159 QJZ131156:QKK131159 QTV131156:QUG131159 RDR131156:REC131159 RNN131156:RNY131159 RXJ131156:RXU131159 SHF131156:SHQ131159 SRB131156:SRM131159 TAX131156:TBI131159 TKT131156:TLE131159 TUP131156:TVA131159 UEL131156:UEW131159 UOH131156:UOS131159 UYD131156:UYO131159 VHZ131156:VIK131159 VRV131156:VSG131159 WBR131156:WCC131159 WLN131156:WLY131159 WVJ131156:WVU131159 B196692:M196695 IX196692:JI196695 ST196692:TE196695 ACP196692:ADA196695 AML196692:AMW196695 AWH196692:AWS196695 BGD196692:BGO196695 BPZ196692:BQK196695 BZV196692:CAG196695 CJR196692:CKC196695 CTN196692:CTY196695 DDJ196692:DDU196695 DNF196692:DNQ196695 DXB196692:DXM196695 EGX196692:EHI196695 EQT196692:ERE196695 FAP196692:FBA196695 FKL196692:FKW196695 FUH196692:FUS196695 GED196692:GEO196695 GNZ196692:GOK196695 GXV196692:GYG196695 HHR196692:HIC196695 HRN196692:HRY196695 IBJ196692:IBU196695 ILF196692:ILQ196695 IVB196692:IVM196695 JEX196692:JFI196695 JOT196692:JPE196695 JYP196692:JZA196695 KIL196692:KIW196695 KSH196692:KSS196695 LCD196692:LCO196695 LLZ196692:LMK196695 LVV196692:LWG196695 MFR196692:MGC196695 MPN196692:MPY196695 MZJ196692:MZU196695 NJF196692:NJQ196695 NTB196692:NTM196695 OCX196692:ODI196695 OMT196692:ONE196695 OWP196692:OXA196695 PGL196692:PGW196695 PQH196692:PQS196695 QAD196692:QAO196695 QJZ196692:QKK196695 QTV196692:QUG196695 RDR196692:REC196695 RNN196692:RNY196695 RXJ196692:RXU196695 SHF196692:SHQ196695 SRB196692:SRM196695 TAX196692:TBI196695 TKT196692:TLE196695 TUP196692:TVA196695 UEL196692:UEW196695 UOH196692:UOS196695 UYD196692:UYO196695 VHZ196692:VIK196695 VRV196692:VSG196695 WBR196692:WCC196695 WLN196692:WLY196695 WVJ196692:WVU196695 B262228:M262231 IX262228:JI262231 ST262228:TE262231 ACP262228:ADA262231 AML262228:AMW262231 AWH262228:AWS262231 BGD262228:BGO262231 BPZ262228:BQK262231 BZV262228:CAG262231 CJR262228:CKC262231 CTN262228:CTY262231 DDJ262228:DDU262231 DNF262228:DNQ262231 DXB262228:DXM262231 EGX262228:EHI262231 EQT262228:ERE262231 FAP262228:FBA262231 FKL262228:FKW262231 FUH262228:FUS262231 GED262228:GEO262231 GNZ262228:GOK262231 GXV262228:GYG262231 HHR262228:HIC262231 HRN262228:HRY262231 IBJ262228:IBU262231 ILF262228:ILQ262231 IVB262228:IVM262231 JEX262228:JFI262231 JOT262228:JPE262231 JYP262228:JZA262231 KIL262228:KIW262231 KSH262228:KSS262231 LCD262228:LCO262231 LLZ262228:LMK262231 LVV262228:LWG262231 MFR262228:MGC262231 MPN262228:MPY262231 MZJ262228:MZU262231 NJF262228:NJQ262231 NTB262228:NTM262231 OCX262228:ODI262231 OMT262228:ONE262231 OWP262228:OXA262231 PGL262228:PGW262231 PQH262228:PQS262231 QAD262228:QAO262231 QJZ262228:QKK262231 QTV262228:QUG262231 RDR262228:REC262231 RNN262228:RNY262231 RXJ262228:RXU262231 SHF262228:SHQ262231 SRB262228:SRM262231 TAX262228:TBI262231 TKT262228:TLE262231 TUP262228:TVA262231 UEL262228:UEW262231 UOH262228:UOS262231 UYD262228:UYO262231 VHZ262228:VIK262231 VRV262228:VSG262231 WBR262228:WCC262231 WLN262228:WLY262231 WVJ262228:WVU262231 B327764:M327767 IX327764:JI327767 ST327764:TE327767 ACP327764:ADA327767 AML327764:AMW327767 AWH327764:AWS327767 BGD327764:BGO327767 BPZ327764:BQK327767 BZV327764:CAG327767 CJR327764:CKC327767 CTN327764:CTY327767 DDJ327764:DDU327767 DNF327764:DNQ327767 DXB327764:DXM327767 EGX327764:EHI327767 EQT327764:ERE327767 FAP327764:FBA327767 FKL327764:FKW327767 FUH327764:FUS327767 GED327764:GEO327767 GNZ327764:GOK327767 GXV327764:GYG327767 HHR327764:HIC327767 HRN327764:HRY327767 IBJ327764:IBU327767 ILF327764:ILQ327767 IVB327764:IVM327767 JEX327764:JFI327767 JOT327764:JPE327767 JYP327764:JZA327767 KIL327764:KIW327767 KSH327764:KSS327767 LCD327764:LCO327767 LLZ327764:LMK327767 LVV327764:LWG327767 MFR327764:MGC327767 MPN327764:MPY327767 MZJ327764:MZU327767 NJF327764:NJQ327767 NTB327764:NTM327767 OCX327764:ODI327767 OMT327764:ONE327767 OWP327764:OXA327767 PGL327764:PGW327767 PQH327764:PQS327767 QAD327764:QAO327767 QJZ327764:QKK327767 QTV327764:QUG327767 RDR327764:REC327767 RNN327764:RNY327767 RXJ327764:RXU327767 SHF327764:SHQ327767 SRB327764:SRM327767 TAX327764:TBI327767 TKT327764:TLE327767 TUP327764:TVA327767 UEL327764:UEW327767 UOH327764:UOS327767 UYD327764:UYO327767 VHZ327764:VIK327767 VRV327764:VSG327767 WBR327764:WCC327767 WLN327764:WLY327767 WVJ327764:WVU327767 B393300:M393303 IX393300:JI393303 ST393300:TE393303 ACP393300:ADA393303 AML393300:AMW393303 AWH393300:AWS393303 BGD393300:BGO393303 BPZ393300:BQK393303 BZV393300:CAG393303 CJR393300:CKC393303 CTN393300:CTY393303 DDJ393300:DDU393303 DNF393300:DNQ393303 DXB393300:DXM393303 EGX393300:EHI393303 EQT393300:ERE393303 FAP393300:FBA393303 FKL393300:FKW393303 FUH393300:FUS393303 GED393300:GEO393303 GNZ393300:GOK393303 GXV393300:GYG393303 HHR393300:HIC393303 HRN393300:HRY393303 IBJ393300:IBU393303 ILF393300:ILQ393303 IVB393300:IVM393303 JEX393300:JFI393303 JOT393300:JPE393303 JYP393300:JZA393303 KIL393300:KIW393303 KSH393300:KSS393303 LCD393300:LCO393303 LLZ393300:LMK393303 LVV393300:LWG393303 MFR393300:MGC393303 MPN393300:MPY393303 MZJ393300:MZU393303 NJF393300:NJQ393303 NTB393300:NTM393303 OCX393300:ODI393303 OMT393300:ONE393303 OWP393300:OXA393303 PGL393300:PGW393303 PQH393300:PQS393303 QAD393300:QAO393303 QJZ393300:QKK393303 QTV393300:QUG393303 RDR393300:REC393303 RNN393300:RNY393303 RXJ393300:RXU393303 SHF393300:SHQ393303 SRB393300:SRM393303 TAX393300:TBI393303 TKT393300:TLE393303 TUP393300:TVA393303 UEL393300:UEW393303 UOH393300:UOS393303 UYD393300:UYO393303 VHZ393300:VIK393303 VRV393300:VSG393303 WBR393300:WCC393303 WLN393300:WLY393303 WVJ393300:WVU393303 B458836:M458839 IX458836:JI458839 ST458836:TE458839 ACP458836:ADA458839 AML458836:AMW458839 AWH458836:AWS458839 BGD458836:BGO458839 BPZ458836:BQK458839 BZV458836:CAG458839 CJR458836:CKC458839 CTN458836:CTY458839 DDJ458836:DDU458839 DNF458836:DNQ458839 DXB458836:DXM458839 EGX458836:EHI458839 EQT458836:ERE458839 FAP458836:FBA458839 FKL458836:FKW458839 FUH458836:FUS458839 GED458836:GEO458839 GNZ458836:GOK458839 GXV458836:GYG458839 HHR458836:HIC458839 HRN458836:HRY458839 IBJ458836:IBU458839 ILF458836:ILQ458839 IVB458836:IVM458839 JEX458836:JFI458839 JOT458836:JPE458839 JYP458836:JZA458839 KIL458836:KIW458839 KSH458836:KSS458839 LCD458836:LCO458839 LLZ458836:LMK458839 LVV458836:LWG458839 MFR458836:MGC458839 MPN458836:MPY458839 MZJ458836:MZU458839 NJF458836:NJQ458839 NTB458836:NTM458839 OCX458836:ODI458839 OMT458836:ONE458839 OWP458836:OXA458839 PGL458836:PGW458839 PQH458836:PQS458839 QAD458836:QAO458839 QJZ458836:QKK458839 QTV458836:QUG458839 RDR458836:REC458839 RNN458836:RNY458839 RXJ458836:RXU458839 SHF458836:SHQ458839 SRB458836:SRM458839 TAX458836:TBI458839 TKT458836:TLE458839 TUP458836:TVA458839 UEL458836:UEW458839 UOH458836:UOS458839 UYD458836:UYO458839 VHZ458836:VIK458839 VRV458836:VSG458839 WBR458836:WCC458839 WLN458836:WLY458839 WVJ458836:WVU458839 B524372:M524375 IX524372:JI524375 ST524372:TE524375 ACP524372:ADA524375 AML524372:AMW524375 AWH524372:AWS524375 BGD524372:BGO524375 BPZ524372:BQK524375 BZV524372:CAG524375 CJR524372:CKC524375 CTN524372:CTY524375 DDJ524372:DDU524375 DNF524372:DNQ524375 DXB524372:DXM524375 EGX524372:EHI524375 EQT524372:ERE524375 FAP524372:FBA524375 FKL524372:FKW524375 FUH524372:FUS524375 GED524372:GEO524375 GNZ524372:GOK524375 GXV524372:GYG524375 HHR524372:HIC524375 HRN524372:HRY524375 IBJ524372:IBU524375 ILF524372:ILQ524375 IVB524372:IVM524375 JEX524372:JFI524375 JOT524372:JPE524375 JYP524372:JZA524375 KIL524372:KIW524375 KSH524372:KSS524375 LCD524372:LCO524375 LLZ524372:LMK524375 LVV524372:LWG524375 MFR524372:MGC524375 MPN524372:MPY524375 MZJ524372:MZU524375 NJF524372:NJQ524375 NTB524372:NTM524375 OCX524372:ODI524375 OMT524372:ONE524375 OWP524372:OXA524375 PGL524372:PGW524375 PQH524372:PQS524375 QAD524372:QAO524375 QJZ524372:QKK524375 QTV524372:QUG524375 RDR524372:REC524375 RNN524372:RNY524375 RXJ524372:RXU524375 SHF524372:SHQ524375 SRB524372:SRM524375 TAX524372:TBI524375 TKT524372:TLE524375 TUP524372:TVA524375 UEL524372:UEW524375 UOH524372:UOS524375 UYD524372:UYO524375 VHZ524372:VIK524375 VRV524372:VSG524375 WBR524372:WCC524375 WLN524372:WLY524375 WVJ524372:WVU524375 B589908:M589911 IX589908:JI589911 ST589908:TE589911 ACP589908:ADA589911 AML589908:AMW589911 AWH589908:AWS589911 BGD589908:BGO589911 BPZ589908:BQK589911 BZV589908:CAG589911 CJR589908:CKC589911 CTN589908:CTY589911 DDJ589908:DDU589911 DNF589908:DNQ589911 DXB589908:DXM589911 EGX589908:EHI589911 EQT589908:ERE589911 FAP589908:FBA589911 FKL589908:FKW589911 FUH589908:FUS589911 GED589908:GEO589911 GNZ589908:GOK589911 GXV589908:GYG589911 HHR589908:HIC589911 HRN589908:HRY589911 IBJ589908:IBU589911 ILF589908:ILQ589911 IVB589908:IVM589911 JEX589908:JFI589911 JOT589908:JPE589911 JYP589908:JZA589911 KIL589908:KIW589911 KSH589908:KSS589911 LCD589908:LCO589911 LLZ589908:LMK589911 LVV589908:LWG589911 MFR589908:MGC589911 MPN589908:MPY589911 MZJ589908:MZU589911 NJF589908:NJQ589911 NTB589908:NTM589911 OCX589908:ODI589911 OMT589908:ONE589911 OWP589908:OXA589911 PGL589908:PGW589911 PQH589908:PQS589911 QAD589908:QAO589911 QJZ589908:QKK589911 QTV589908:QUG589911 RDR589908:REC589911 RNN589908:RNY589911 RXJ589908:RXU589911 SHF589908:SHQ589911 SRB589908:SRM589911 TAX589908:TBI589911 TKT589908:TLE589911 TUP589908:TVA589911 UEL589908:UEW589911 UOH589908:UOS589911 UYD589908:UYO589911 VHZ589908:VIK589911 VRV589908:VSG589911 WBR589908:WCC589911 WLN589908:WLY589911 WVJ589908:WVU589911 B655444:M655447 IX655444:JI655447 ST655444:TE655447 ACP655444:ADA655447 AML655444:AMW655447 AWH655444:AWS655447 BGD655444:BGO655447 BPZ655444:BQK655447 BZV655444:CAG655447 CJR655444:CKC655447 CTN655444:CTY655447 DDJ655444:DDU655447 DNF655444:DNQ655447 DXB655444:DXM655447 EGX655444:EHI655447 EQT655444:ERE655447 FAP655444:FBA655447 FKL655444:FKW655447 FUH655444:FUS655447 GED655444:GEO655447 GNZ655444:GOK655447 GXV655444:GYG655447 HHR655444:HIC655447 HRN655444:HRY655447 IBJ655444:IBU655447 ILF655444:ILQ655447 IVB655444:IVM655447 JEX655444:JFI655447 JOT655444:JPE655447 JYP655444:JZA655447 KIL655444:KIW655447 KSH655444:KSS655447 LCD655444:LCO655447 LLZ655444:LMK655447 LVV655444:LWG655447 MFR655444:MGC655447 MPN655444:MPY655447 MZJ655444:MZU655447 NJF655444:NJQ655447 NTB655444:NTM655447 OCX655444:ODI655447 OMT655444:ONE655447 OWP655444:OXA655447 PGL655444:PGW655447 PQH655444:PQS655447 QAD655444:QAO655447 QJZ655444:QKK655447 QTV655444:QUG655447 RDR655444:REC655447 RNN655444:RNY655447 RXJ655444:RXU655447 SHF655444:SHQ655447 SRB655444:SRM655447 TAX655444:TBI655447 TKT655444:TLE655447 TUP655444:TVA655447 UEL655444:UEW655447 UOH655444:UOS655447 UYD655444:UYO655447 VHZ655444:VIK655447 VRV655444:VSG655447 WBR655444:WCC655447 WLN655444:WLY655447 WVJ655444:WVU655447 B720980:M720983 IX720980:JI720983 ST720980:TE720983 ACP720980:ADA720983 AML720980:AMW720983 AWH720980:AWS720983 BGD720980:BGO720983 BPZ720980:BQK720983 BZV720980:CAG720983 CJR720980:CKC720983 CTN720980:CTY720983 DDJ720980:DDU720983 DNF720980:DNQ720983 DXB720980:DXM720983 EGX720980:EHI720983 EQT720980:ERE720983 FAP720980:FBA720983 FKL720980:FKW720983 FUH720980:FUS720983 GED720980:GEO720983 GNZ720980:GOK720983 GXV720980:GYG720983 HHR720980:HIC720983 HRN720980:HRY720983 IBJ720980:IBU720983 ILF720980:ILQ720983 IVB720980:IVM720983 JEX720980:JFI720983 JOT720980:JPE720983 JYP720980:JZA720983 KIL720980:KIW720983 KSH720980:KSS720983 LCD720980:LCO720983 LLZ720980:LMK720983 LVV720980:LWG720983 MFR720980:MGC720983 MPN720980:MPY720983 MZJ720980:MZU720983 NJF720980:NJQ720983 NTB720980:NTM720983 OCX720980:ODI720983 OMT720980:ONE720983 OWP720980:OXA720983 PGL720980:PGW720983 PQH720980:PQS720983 QAD720980:QAO720983 QJZ720980:QKK720983 QTV720980:QUG720983 RDR720980:REC720983 RNN720980:RNY720983 RXJ720980:RXU720983 SHF720980:SHQ720983 SRB720980:SRM720983 TAX720980:TBI720983 TKT720980:TLE720983 TUP720980:TVA720983 UEL720980:UEW720983 UOH720980:UOS720983 UYD720980:UYO720983 VHZ720980:VIK720983 VRV720980:VSG720983 WBR720980:WCC720983 WLN720980:WLY720983 WVJ720980:WVU720983 B786516:M786519 IX786516:JI786519 ST786516:TE786519 ACP786516:ADA786519 AML786516:AMW786519 AWH786516:AWS786519 BGD786516:BGO786519 BPZ786516:BQK786519 BZV786516:CAG786519 CJR786516:CKC786519 CTN786516:CTY786519 DDJ786516:DDU786519 DNF786516:DNQ786519 DXB786516:DXM786519 EGX786516:EHI786519 EQT786516:ERE786519 FAP786516:FBA786519 FKL786516:FKW786519 FUH786516:FUS786519 GED786516:GEO786519 GNZ786516:GOK786519 GXV786516:GYG786519 HHR786516:HIC786519 HRN786516:HRY786519 IBJ786516:IBU786519 ILF786516:ILQ786519 IVB786516:IVM786519 JEX786516:JFI786519 JOT786516:JPE786519 JYP786516:JZA786519 KIL786516:KIW786519 KSH786516:KSS786519 LCD786516:LCO786519 LLZ786516:LMK786519 LVV786516:LWG786519 MFR786516:MGC786519 MPN786516:MPY786519 MZJ786516:MZU786519 NJF786516:NJQ786519 NTB786516:NTM786519 OCX786516:ODI786519 OMT786516:ONE786519 OWP786516:OXA786519 PGL786516:PGW786519 PQH786516:PQS786519 QAD786516:QAO786519 QJZ786516:QKK786519 QTV786516:QUG786519 RDR786516:REC786519 RNN786516:RNY786519 RXJ786516:RXU786519 SHF786516:SHQ786519 SRB786516:SRM786519 TAX786516:TBI786519 TKT786516:TLE786519 TUP786516:TVA786519 UEL786516:UEW786519 UOH786516:UOS786519 UYD786516:UYO786519 VHZ786516:VIK786519 VRV786516:VSG786519 WBR786516:WCC786519 WLN786516:WLY786519 WVJ786516:WVU786519 B852052:M852055 IX852052:JI852055 ST852052:TE852055 ACP852052:ADA852055 AML852052:AMW852055 AWH852052:AWS852055 BGD852052:BGO852055 BPZ852052:BQK852055 BZV852052:CAG852055 CJR852052:CKC852055 CTN852052:CTY852055 DDJ852052:DDU852055 DNF852052:DNQ852055 DXB852052:DXM852055 EGX852052:EHI852055 EQT852052:ERE852055 FAP852052:FBA852055 FKL852052:FKW852055 FUH852052:FUS852055 GED852052:GEO852055 GNZ852052:GOK852055 GXV852052:GYG852055 HHR852052:HIC852055 HRN852052:HRY852055 IBJ852052:IBU852055 ILF852052:ILQ852055 IVB852052:IVM852055 JEX852052:JFI852055 JOT852052:JPE852055 JYP852052:JZA852055 KIL852052:KIW852055 KSH852052:KSS852055 LCD852052:LCO852055 LLZ852052:LMK852055 LVV852052:LWG852055 MFR852052:MGC852055 MPN852052:MPY852055 MZJ852052:MZU852055 NJF852052:NJQ852055 NTB852052:NTM852055 OCX852052:ODI852055 OMT852052:ONE852055 OWP852052:OXA852055 PGL852052:PGW852055 PQH852052:PQS852055 QAD852052:QAO852055 QJZ852052:QKK852055 QTV852052:QUG852055 RDR852052:REC852055 RNN852052:RNY852055 RXJ852052:RXU852055 SHF852052:SHQ852055 SRB852052:SRM852055 TAX852052:TBI852055 TKT852052:TLE852055 TUP852052:TVA852055 UEL852052:UEW852055 UOH852052:UOS852055 UYD852052:UYO852055 VHZ852052:VIK852055 VRV852052:VSG852055 WBR852052:WCC852055 WLN852052:WLY852055 WVJ852052:WVU852055 B917588:M917591 IX917588:JI917591 ST917588:TE917591 ACP917588:ADA917591 AML917588:AMW917591 AWH917588:AWS917591 BGD917588:BGO917591 BPZ917588:BQK917591 BZV917588:CAG917591 CJR917588:CKC917591 CTN917588:CTY917591 DDJ917588:DDU917591 DNF917588:DNQ917591 DXB917588:DXM917591 EGX917588:EHI917591 EQT917588:ERE917591 FAP917588:FBA917591 FKL917588:FKW917591 FUH917588:FUS917591 GED917588:GEO917591 GNZ917588:GOK917591 GXV917588:GYG917591 HHR917588:HIC917591 HRN917588:HRY917591 IBJ917588:IBU917591 ILF917588:ILQ917591 IVB917588:IVM917591 JEX917588:JFI917591 JOT917588:JPE917591 JYP917588:JZA917591 KIL917588:KIW917591 KSH917588:KSS917591 LCD917588:LCO917591 LLZ917588:LMK917591 LVV917588:LWG917591 MFR917588:MGC917591 MPN917588:MPY917591 MZJ917588:MZU917591 NJF917588:NJQ917591 NTB917588:NTM917591 OCX917588:ODI917591 OMT917588:ONE917591 OWP917588:OXA917591 PGL917588:PGW917591 PQH917588:PQS917591 QAD917588:QAO917591 QJZ917588:QKK917591 QTV917588:QUG917591 RDR917588:REC917591 RNN917588:RNY917591 RXJ917588:RXU917591 SHF917588:SHQ917591 SRB917588:SRM917591 TAX917588:TBI917591 TKT917588:TLE917591 TUP917588:TVA917591 UEL917588:UEW917591 UOH917588:UOS917591 UYD917588:UYO917591 VHZ917588:VIK917591 VRV917588:VSG917591 WBR917588:WCC917591 WLN917588:WLY917591 WVJ917588:WVU917591 B983124:M983127 IX983124:JI983127 ST983124:TE983127 ACP983124:ADA983127 AML983124:AMW983127 AWH983124:AWS983127 BGD983124:BGO983127 BPZ983124:BQK983127 BZV983124:CAG983127 CJR983124:CKC983127 CTN983124:CTY983127 DDJ983124:DDU983127 DNF983124:DNQ983127 DXB983124:DXM983127 EGX983124:EHI983127 EQT983124:ERE983127 FAP983124:FBA983127 FKL983124:FKW983127 FUH983124:FUS983127 GED983124:GEO983127 GNZ983124:GOK983127 GXV983124:GYG983127 HHR983124:HIC983127 HRN983124:HRY983127 IBJ983124:IBU983127 ILF983124:ILQ983127 IVB983124:IVM983127 JEX983124:JFI983127 JOT983124:JPE983127 JYP983124:JZA983127 KIL983124:KIW983127 KSH983124:KSS983127 LCD983124:LCO983127 LLZ983124:LMK983127 LVV983124:LWG983127 MFR983124:MGC983127 MPN983124:MPY983127 MZJ983124:MZU983127 NJF983124:NJQ983127 NTB983124:NTM983127 OCX983124:ODI983127 OMT983124:ONE983127 OWP983124:OXA983127 PGL983124:PGW983127 PQH983124:PQS983127 QAD983124:QAO983127 QJZ983124:QKK983127 QTV983124:QUG983127 RDR983124:REC983127 RNN983124:RNY983127 RXJ983124:RXU983127 SHF983124:SHQ983127 SRB983124:SRM983127 TAX983124:TBI983127 TKT983124:TLE983127 TUP983124:TVA983127 UEL983124:UEW983127 UOH983124:UOS983127 UYD983124:UYO983127 VHZ983124:VIK983127 VRV983124:VSG983127 WBR983124:WCC983127 WLN983124:WLY983127 WVJ983124:WVU983127 B655385:M655398 IX655385:JI655398 ST655385:TE655398 ACP655385:ADA655398 AML655385:AMW655398 AWH655385:AWS655398 BGD655385:BGO655398 BPZ655385:BQK655398 BZV655385:CAG655398 CJR655385:CKC655398 CTN655385:CTY655398 DDJ655385:DDU655398 DNF655385:DNQ655398 DXB655385:DXM655398 EGX655385:EHI655398 EQT655385:ERE655398 FAP655385:FBA655398 FKL655385:FKW655398 FUH655385:FUS655398 GED655385:GEO655398 GNZ655385:GOK655398 GXV655385:GYG655398 HHR655385:HIC655398 HRN655385:HRY655398 IBJ655385:IBU655398 ILF655385:ILQ655398 IVB655385:IVM655398 JEX655385:JFI655398 JOT655385:JPE655398 JYP655385:JZA655398 KIL655385:KIW655398 KSH655385:KSS655398 LCD655385:LCO655398 LLZ655385:LMK655398 LVV655385:LWG655398 MFR655385:MGC655398 MPN655385:MPY655398 MZJ655385:MZU655398 NJF655385:NJQ655398 NTB655385:NTM655398 OCX655385:ODI655398 OMT655385:ONE655398 OWP655385:OXA655398 PGL655385:PGW655398 PQH655385:PQS655398 QAD655385:QAO655398 QJZ655385:QKK655398 QTV655385:QUG655398 RDR655385:REC655398 RNN655385:RNY655398 RXJ655385:RXU655398 SHF655385:SHQ655398 SRB655385:SRM655398 TAX655385:TBI655398 TKT655385:TLE655398 TUP655385:TVA655398 UEL655385:UEW655398 UOH655385:UOS655398 UYD655385:UYO655398 VHZ655385:VIK655398 VRV655385:VSG655398 WBR655385:WCC655398 WLN655385:WLY655398 WVJ655385:WVU655398 B65626:M65630 IX65626:JI65630 ST65626:TE65630 ACP65626:ADA65630 AML65626:AMW65630 AWH65626:AWS65630 BGD65626:BGO65630 BPZ65626:BQK65630 BZV65626:CAG65630 CJR65626:CKC65630 CTN65626:CTY65630 DDJ65626:DDU65630 DNF65626:DNQ65630 DXB65626:DXM65630 EGX65626:EHI65630 EQT65626:ERE65630 FAP65626:FBA65630 FKL65626:FKW65630 FUH65626:FUS65630 GED65626:GEO65630 GNZ65626:GOK65630 GXV65626:GYG65630 HHR65626:HIC65630 HRN65626:HRY65630 IBJ65626:IBU65630 ILF65626:ILQ65630 IVB65626:IVM65630 JEX65626:JFI65630 JOT65626:JPE65630 JYP65626:JZA65630 KIL65626:KIW65630 KSH65626:KSS65630 LCD65626:LCO65630 LLZ65626:LMK65630 LVV65626:LWG65630 MFR65626:MGC65630 MPN65626:MPY65630 MZJ65626:MZU65630 NJF65626:NJQ65630 NTB65626:NTM65630 OCX65626:ODI65630 OMT65626:ONE65630 OWP65626:OXA65630 PGL65626:PGW65630 PQH65626:PQS65630 QAD65626:QAO65630 QJZ65626:QKK65630 QTV65626:QUG65630 RDR65626:REC65630 RNN65626:RNY65630 RXJ65626:RXU65630 SHF65626:SHQ65630 SRB65626:SRM65630 TAX65626:TBI65630 TKT65626:TLE65630 TUP65626:TVA65630 UEL65626:UEW65630 UOH65626:UOS65630 UYD65626:UYO65630 VHZ65626:VIK65630 VRV65626:VSG65630 WBR65626:WCC65630 WLN65626:WLY65630 WVJ65626:WVU65630 B131162:M131166 IX131162:JI131166 ST131162:TE131166 ACP131162:ADA131166 AML131162:AMW131166 AWH131162:AWS131166 BGD131162:BGO131166 BPZ131162:BQK131166 BZV131162:CAG131166 CJR131162:CKC131166 CTN131162:CTY131166 DDJ131162:DDU131166 DNF131162:DNQ131166 DXB131162:DXM131166 EGX131162:EHI131166 EQT131162:ERE131166 FAP131162:FBA131166 FKL131162:FKW131166 FUH131162:FUS131166 GED131162:GEO131166 GNZ131162:GOK131166 GXV131162:GYG131166 HHR131162:HIC131166 HRN131162:HRY131166 IBJ131162:IBU131166 ILF131162:ILQ131166 IVB131162:IVM131166 JEX131162:JFI131166 JOT131162:JPE131166 JYP131162:JZA131166 KIL131162:KIW131166 KSH131162:KSS131166 LCD131162:LCO131166 LLZ131162:LMK131166 LVV131162:LWG131166 MFR131162:MGC131166 MPN131162:MPY131166 MZJ131162:MZU131166 NJF131162:NJQ131166 NTB131162:NTM131166 OCX131162:ODI131166 OMT131162:ONE131166 OWP131162:OXA131166 PGL131162:PGW131166 PQH131162:PQS131166 QAD131162:QAO131166 QJZ131162:QKK131166 QTV131162:QUG131166 RDR131162:REC131166 RNN131162:RNY131166 RXJ131162:RXU131166 SHF131162:SHQ131166 SRB131162:SRM131166 TAX131162:TBI131166 TKT131162:TLE131166 TUP131162:TVA131166 UEL131162:UEW131166 UOH131162:UOS131166 UYD131162:UYO131166 VHZ131162:VIK131166 VRV131162:VSG131166 WBR131162:WCC131166 WLN131162:WLY131166 WVJ131162:WVU131166 B196698:M196702 IX196698:JI196702 ST196698:TE196702 ACP196698:ADA196702 AML196698:AMW196702 AWH196698:AWS196702 BGD196698:BGO196702 BPZ196698:BQK196702 BZV196698:CAG196702 CJR196698:CKC196702 CTN196698:CTY196702 DDJ196698:DDU196702 DNF196698:DNQ196702 DXB196698:DXM196702 EGX196698:EHI196702 EQT196698:ERE196702 FAP196698:FBA196702 FKL196698:FKW196702 FUH196698:FUS196702 GED196698:GEO196702 GNZ196698:GOK196702 GXV196698:GYG196702 HHR196698:HIC196702 HRN196698:HRY196702 IBJ196698:IBU196702 ILF196698:ILQ196702 IVB196698:IVM196702 JEX196698:JFI196702 JOT196698:JPE196702 JYP196698:JZA196702 KIL196698:KIW196702 KSH196698:KSS196702 LCD196698:LCO196702 LLZ196698:LMK196702 LVV196698:LWG196702 MFR196698:MGC196702 MPN196698:MPY196702 MZJ196698:MZU196702 NJF196698:NJQ196702 NTB196698:NTM196702 OCX196698:ODI196702 OMT196698:ONE196702 OWP196698:OXA196702 PGL196698:PGW196702 PQH196698:PQS196702 QAD196698:QAO196702 QJZ196698:QKK196702 QTV196698:QUG196702 RDR196698:REC196702 RNN196698:RNY196702 RXJ196698:RXU196702 SHF196698:SHQ196702 SRB196698:SRM196702 TAX196698:TBI196702 TKT196698:TLE196702 TUP196698:TVA196702 UEL196698:UEW196702 UOH196698:UOS196702 UYD196698:UYO196702 VHZ196698:VIK196702 VRV196698:VSG196702 WBR196698:WCC196702 WLN196698:WLY196702 WVJ196698:WVU196702 B262234:M262238 IX262234:JI262238 ST262234:TE262238 ACP262234:ADA262238 AML262234:AMW262238 AWH262234:AWS262238 BGD262234:BGO262238 BPZ262234:BQK262238 BZV262234:CAG262238 CJR262234:CKC262238 CTN262234:CTY262238 DDJ262234:DDU262238 DNF262234:DNQ262238 DXB262234:DXM262238 EGX262234:EHI262238 EQT262234:ERE262238 FAP262234:FBA262238 FKL262234:FKW262238 FUH262234:FUS262238 GED262234:GEO262238 GNZ262234:GOK262238 GXV262234:GYG262238 HHR262234:HIC262238 HRN262234:HRY262238 IBJ262234:IBU262238 ILF262234:ILQ262238 IVB262234:IVM262238 JEX262234:JFI262238 JOT262234:JPE262238 JYP262234:JZA262238 KIL262234:KIW262238 KSH262234:KSS262238 LCD262234:LCO262238 LLZ262234:LMK262238 LVV262234:LWG262238 MFR262234:MGC262238 MPN262234:MPY262238 MZJ262234:MZU262238 NJF262234:NJQ262238 NTB262234:NTM262238 OCX262234:ODI262238 OMT262234:ONE262238 OWP262234:OXA262238 PGL262234:PGW262238 PQH262234:PQS262238 QAD262234:QAO262238 QJZ262234:QKK262238 QTV262234:QUG262238 RDR262234:REC262238 RNN262234:RNY262238 RXJ262234:RXU262238 SHF262234:SHQ262238 SRB262234:SRM262238 TAX262234:TBI262238 TKT262234:TLE262238 TUP262234:TVA262238 UEL262234:UEW262238 UOH262234:UOS262238 UYD262234:UYO262238 VHZ262234:VIK262238 VRV262234:VSG262238 WBR262234:WCC262238 WLN262234:WLY262238 WVJ262234:WVU262238 B327770:M327774 IX327770:JI327774 ST327770:TE327774 ACP327770:ADA327774 AML327770:AMW327774 AWH327770:AWS327774 BGD327770:BGO327774 BPZ327770:BQK327774 BZV327770:CAG327774 CJR327770:CKC327774 CTN327770:CTY327774 DDJ327770:DDU327774 DNF327770:DNQ327774 DXB327770:DXM327774 EGX327770:EHI327774 EQT327770:ERE327774 FAP327770:FBA327774 FKL327770:FKW327774 FUH327770:FUS327774 GED327770:GEO327774 GNZ327770:GOK327774 GXV327770:GYG327774 HHR327770:HIC327774 HRN327770:HRY327774 IBJ327770:IBU327774 ILF327770:ILQ327774 IVB327770:IVM327774 JEX327770:JFI327774 JOT327770:JPE327774 JYP327770:JZA327774 KIL327770:KIW327774 KSH327770:KSS327774 LCD327770:LCO327774 LLZ327770:LMK327774 LVV327770:LWG327774 MFR327770:MGC327774 MPN327770:MPY327774 MZJ327770:MZU327774 NJF327770:NJQ327774 NTB327770:NTM327774 OCX327770:ODI327774 OMT327770:ONE327774 OWP327770:OXA327774 PGL327770:PGW327774 PQH327770:PQS327774 QAD327770:QAO327774 QJZ327770:QKK327774 QTV327770:QUG327774 RDR327770:REC327774 RNN327770:RNY327774 RXJ327770:RXU327774 SHF327770:SHQ327774 SRB327770:SRM327774 TAX327770:TBI327774 TKT327770:TLE327774 TUP327770:TVA327774 UEL327770:UEW327774 UOH327770:UOS327774 UYD327770:UYO327774 VHZ327770:VIK327774 VRV327770:VSG327774 WBR327770:WCC327774 WLN327770:WLY327774 WVJ327770:WVU327774 B393306:M393310 IX393306:JI393310 ST393306:TE393310 ACP393306:ADA393310 AML393306:AMW393310 AWH393306:AWS393310 BGD393306:BGO393310 BPZ393306:BQK393310 BZV393306:CAG393310 CJR393306:CKC393310 CTN393306:CTY393310 DDJ393306:DDU393310 DNF393306:DNQ393310 DXB393306:DXM393310 EGX393306:EHI393310 EQT393306:ERE393310 FAP393306:FBA393310 FKL393306:FKW393310 FUH393306:FUS393310 GED393306:GEO393310 GNZ393306:GOK393310 GXV393306:GYG393310 HHR393306:HIC393310 HRN393306:HRY393310 IBJ393306:IBU393310 ILF393306:ILQ393310 IVB393306:IVM393310 JEX393306:JFI393310 JOT393306:JPE393310 JYP393306:JZA393310 KIL393306:KIW393310 KSH393306:KSS393310 LCD393306:LCO393310 LLZ393306:LMK393310 LVV393306:LWG393310 MFR393306:MGC393310 MPN393306:MPY393310 MZJ393306:MZU393310 NJF393306:NJQ393310 NTB393306:NTM393310 OCX393306:ODI393310 OMT393306:ONE393310 OWP393306:OXA393310 PGL393306:PGW393310 PQH393306:PQS393310 QAD393306:QAO393310 QJZ393306:QKK393310 QTV393306:QUG393310 RDR393306:REC393310 RNN393306:RNY393310 RXJ393306:RXU393310 SHF393306:SHQ393310 SRB393306:SRM393310 TAX393306:TBI393310 TKT393306:TLE393310 TUP393306:TVA393310 UEL393306:UEW393310 UOH393306:UOS393310 UYD393306:UYO393310 VHZ393306:VIK393310 VRV393306:VSG393310 WBR393306:WCC393310 WLN393306:WLY393310 WVJ393306:WVU393310 B458842:M458846 IX458842:JI458846 ST458842:TE458846 ACP458842:ADA458846 AML458842:AMW458846 AWH458842:AWS458846 BGD458842:BGO458846 BPZ458842:BQK458846 BZV458842:CAG458846 CJR458842:CKC458846 CTN458842:CTY458846 DDJ458842:DDU458846 DNF458842:DNQ458846 DXB458842:DXM458846 EGX458842:EHI458846 EQT458842:ERE458846 FAP458842:FBA458846 FKL458842:FKW458846 FUH458842:FUS458846 GED458842:GEO458846 GNZ458842:GOK458846 GXV458842:GYG458846 HHR458842:HIC458846 HRN458842:HRY458846 IBJ458842:IBU458846 ILF458842:ILQ458846 IVB458842:IVM458846 JEX458842:JFI458846 JOT458842:JPE458846 JYP458842:JZA458846 KIL458842:KIW458846 KSH458842:KSS458846 LCD458842:LCO458846 LLZ458842:LMK458846 LVV458842:LWG458846 MFR458842:MGC458846 MPN458842:MPY458846 MZJ458842:MZU458846 NJF458842:NJQ458846 NTB458842:NTM458846 OCX458842:ODI458846 OMT458842:ONE458846 OWP458842:OXA458846 PGL458842:PGW458846 PQH458842:PQS458846 QAD458842:QAO458846 QJZ458842:QKK458846 QTV458842:QUG458846 RDR458842:REC458846 RNN458842:RNY458846 RXJ458842:RXU458846 SHF458842:SHQ458846 SRB458842:SRM458846 TAX458842:TBI458846 TKT458842:TLE458846 TUP458842:TVA458846 UEL458842:UEW458846 UOH458842:UOS458846 UYD458842:UYO458846 VHZ458842:VIK458846 VRV458842:VSG458846 WBR458842:WCC458846 WLN458842:WLY458846 WVJ458842:WVU458846 B524378:M524382 IX524378:JI524382 ST524378:TE524382 ACP524378:ADA524382 AML524378:AMW524382 AWH524378:AWS524382 BGD524378:BGO524382 BPZ524378:BQK524382 BZV524378:CAG524382 CJR524378:CKC524382 CTN524378:CTY524382 DDJ524378:DDU524382 DNF524378:DNQ524382 DXB524378:DXM524382 EGX524378:EHI524382 EQT524378:ERE524382 FAP524378:FBA524382 FKL524378:FKW524382 FUH524378:FUS524382 GED524378:GEO524382 GNZ524378:GOK524382 GXV524378:GYG524382 HHR524378:HIC524382 HRN524378:HRY524382 IBJ524378:IBU524382 ILF524378:ILQ524382 IVB524378:IVM524382 JEX524378:JFI524382 JOT524378:JPE524382 JYP524378:JZA524382 KIL524378:KIW524382 KSH524378:KSS524382 LCD524378:LCO524382 LLZ524378:LMK524382 LVV524378:LWG524382 MFR524378:MGC524382 MPN524378:MPY524382 MZJ524378:MZU524382 NJF524378:NJQ524382 NTB524378:NTM524382 OCX524378:ODI524382 OMT524378:ONE524382 OWP524378:OXA524382 PGL524378:PGW524382 PQH524378:PQS524382 QAD524378:QAO524382 QJZ524378:QKK524382 QTV524378:QUG524382 RDR524378:REC524382 RNN524378:RNY524382 RXJ524378:RXU524382 SHF524378:SHQ524382 SRB524378:SRM524382 TAX524378:TBI524382 TKT524378:TLE524382 TUP524378:TVA524382 UEL524378:UEW524382 UOH524378:UOS524382 UYD524378:UYO524382 VHZ524378:VIK524382 VRV524378:VSG524382 WBR524378:WCC524382 WLN524378:WLY524382 WVJ524378:WVU524382 B589914:M589918 IX589914:JI589918 ST589914:TE589918 ACP589914:ADA589918 AML589914:AMW589918 AWH589914:AWS589918 BGD589914:BGO589918 BPZ589914:BQK589918 BZV589914:CAG589918 CJR589914:CKC589918 CTN589914:CTY589918 DDJ589914:DDU589918 DNF589914:DNQ589918 DXB589914:DXM589918 EGX589914:EHI589918 EQT589914:ERE589918 FAP589914:FBA589918 FKL589914:FKW589918 FUH589914:FUS589918 GED589914:GEO589918 GNZ589914:GOK589918 GXV589914:GYG589918 HHR589914:HIC589918 HRN589914:HRY589918 IBJ589914:IBU589918 ILF589914:ILQ589918 IVB589914:IVM589918 JEX589914:JFI589918 JOT589914:JPE589918 JYP589914:JZA589918 KIL589914:KIW589918 KSH589914:KSS589918 LCD589914:LCO589918 LLZ589914:LMK589918 LVV589914:LWG589918 MFR589914:MGC589918 MPN589914:MPY589918 MZJ589914:MZU589918 NJF589914:NJQ589918 NTB589914:NTM589918 OCX589914:ODI589918 OMT589914:ONE589918 OWP589914:OXA589918 PGL589914:PGW589918 PQH589914:PQS589918 QAD589914:QAO589918 QJZ589914:QKK589918 QTV589914:QUG589918 RDR589914:REC589918 RNN589914:RNY589918 RXJ589914:RXU589918 SHF589914:SHQ589918 SRB589914:SRM589918 TAX589914:TBI589918 TKT589914:TLE589918 TUP589914:TVA589918 UEL589914:UEW589918 UOH589914:UOS589918 UYD589914:UYO589918 VHZ589914:VIK589918 VRV589914:VSG589918 WBR589914:WCC589918 WLN589914:WLY589918 WVJ589914:WVU589918 B655450:M655454 IX655450:JI655454 ST655450:TE655454 ACP655450:ADA655454 AML655450:AMW655454 AWH655450:AWS655454 BGD655450:BGO655454 BPZ655450:BQK655454 BZV655450:CAG655454 CJR655450:CKC655454 CTN655450:CTY655454 DDJ655450:DDU655454 DNF655450:DNQ655454 DXB655450:DXM655454 EGX655450:EHI655454 EQT655450:ERE655454 FAP655450:FBA655454 FKL655450:FKW655454 FUH655450:FUS655454 GED655450:GEO655454 GNZ655450:GOK655454 GXV655450:GYG655454 HHR655450:HIC655454 HRN655450:HRY655454 IBJ655450:IBU655454 ILF655450:ILQ655454 IVB655450:IVM655454 JEX655450:JFI655454 JOT655450:JPE655454 JYP655450:JZA655454 KIL655450:KIW655454 KSH655450:KSS655454 LCD655450:LCO655454 LLZ655450:LMK655454 LVV655450:LWG655454 MFR655450:MGC655454 MPN655450:MPY655454 MZJ655450:MZU655454 NJF655450:NJQ655454 NTB655450:NTM655454 OCX655450:ODI655454 OMT655450:ONE655454 OWP655450:OXA655454 PGL655450:PGW655454 PQH655450:PQS655454 QAD655450:QAO655454 QJZ655450:QKK655454 QTV655450:QUG655454 RDR655450:REC655454 RNN655450:RNY655454 RXJ655450:RXU655454 SHF655450:SHQ655454 SRB655450:SRM655454 TAX655450:TBI655454 TKT655450:TLE655454 TUP655450:TVA655454 UEL655450:UEW655454 UOH655450:UOS655454 UYD655450:UYO655454 VHZ655450:VIK655454 VRV655450:VSG655454 WBR655450:WCC655454 WLN655450:WLY655454 WVJ655450:WVU655454 B720986:M720990 IX720986:JI720990 ST720986:TE720990 ACP720986:ADA720990 AML720986:AMW720990 AWH720986:AWS720990 BGD720986:BGO720990 BPZ720986:BQK720990 BZV720986:CAG720990 CJR720986:CKC720990 CTN720986:CTY720990 DDJ720986:DDU720990 DNF720986:DNQ720990 DXB720986:DXM720990 EGX720986:EHI720990 EQT720986:ERE720990 FAP720986:FBA720990 FKL720986:FKW720990 FUH720986:FUS720990 GED720986:GEO720990 GNZ720986:GOK720990 GXV720986:GYG720990 HHR720986:HIC720990 HRN720986:HRY720990 IBJ720986:IBU720990 ILF720986:ILQ720990 IVB720986:IVM720990 JEX720986:JFI720990 JOT720986:JPE720990 JYP720986:JZA720990 KIL720986:KIW720990 KSH720986:KSS720990 LCD720986:LCO720990 LLZ720986:LMK720990 LVV720986:LWG720990 MFR720986:MGC720990 MPN720986:MPY720990 MZJ720986:MZU720990 NJF720986:NJQ720990 NTB720986:NTM720990 OCX720986:ODI720990 OMT720986:ONE720990 OWP720986:OXA720990 PGL720986:PGW720990 PQH720986:PQS720990 QAD720986:QAO720990 QJZ720986:QKK720990 QTV720986:QUG720990 RDR720986:REC720990 RNN720986:RNY720990 RXJ720986:RXU720990 SHF720986:SHQ720990 SRB720986:SRM720990 TAX720986:TBI720990 TKT720986:TLE720990 TUP720986:TVA720990 UEL720986:UEW720990 UOH720986:UOS720990 UYD720986:UYO720990 VHZ720986:VIK720990 VRV720986:VSG720990 WBR720986:WCC720990 WLN720986:WLY720990 WVJ720986:WVU720990 B786522:M786526 IX786522:JI786526 ST786522:TE786526 ACP786522:ADA786526 AML786522:AMW786526 AWH786522:AWS786526 BGD786522:BGO786526 BPZ786522:BQK786526 BZV786522:CAG786526 CJR786522:CKC786526 CTN786522:CTY786526 DDJ786522:DDU786526 DNF786522:DNQ786526 DXB786522:DXM786526 EGX786522:EHI786526 EQT786522:ERE786526 FAP786522:FBA786526 FKL786522:FKW786526 FUH786522:FUS786526 GED786522:GEO786526 GNZ786522:GOK786526 GXV786522:GYG786526 HHR786522:HIC786526 HRN786522:HRY786526 IBJ786522:IBU786526 ILF786522:ILQ786526 IVB786522:IVM786526 JEX786522:JFI786526 JOT786522:JPE786526 JYP786522:JZA786526 KIL786522:KIW786526 KSH786522:KSS786526 LCD786522:LCO786526 LLZ786522:LMK786526 LVV786522:LWG786526 MFR786522:MGC786526 MPN786522:MPY786526 MZJ786522:MZU786526 NJF786522:NJQ786526 NTB786522:NTM786526 OCX786522:ODI786526 OMT786522:ONE786526 OWP786522:OXA786526 PGL786522:PGW786526 PQH786522:PQS786526 QAD786522:QAO786526 QJZ786522:QKK786526 QTV786522:QUG786526 RDR786522:REC786526 RNN786522:RNY786526 RXJ786522:RXU786526 SHF786522:SHQ786526 SRB786522:SRM786526 TAX786522:TBI786526 TKT786522:TLE786526 TUP786522:TVA786526 UEL786522:UEW786526 UOH786522:UOS786526 UYD786522:UYO786526 VHZ786522:VIK786526 VRV786522:VSG786526 WBR786522:WCC786526 WLN786522:WLY786526 WVJ786522:WVU786526 B852058:M852062 IX852058:JI852062 ST852058:TE852062 ACP852058:ADA852062 AML852058:AMW852062 AWH852058:AWS852062 BGD852058:BGO852062 BPZ852058:BQK852062 BZV852058:CAG852062 CJR852058:CKC852062 CTN852058:CTY852062 DDJ852058:DDU852062 DNF852058:DNQ852062 DXB852058:DXM852062 EGX852058:EHI852062 EQT852058:ERE852062 FAP852058:FBA852062 FKL852058:FKW852062 FUH852058:FUS852062 GED852058:GEO852062 GNZ852058:GOK852062 GXV852058:GYG852062 HHR852058:HIC852062 HRN852058:HRY852062 IBJ852058:IBU852062 ILF852058:ILQ852062 IVB852058:IVM852062 JEX852058:JFI852062 JOT852058:JPE852062 JYP852058:JZA852062 KIL852058:KIW852062 KSH852058:KSS852062 LCD852058:LCO852062 LLZ852058:LMK852062 LVV852058:LWG852062 MFR852058:MGC852062 MPN852058:MPY852062 MZJ852058:MZU852062 NJF852058:NJQ852062 NTB852058:NTM852062 OCX852058:ODI852062 OMT852058:ONE852062 OWP852058:OXA852062 PGL852058:PGW852062 PQH852058:PQS852062 QAD852058:QAO852062 QJZ852058:QKK852062 QTV852058:QUG852062 RDR852058:REC852062 RNN852058:RNY852062 RXJ852058:RXU852062 SHF852058:SHQ852062 SRB852058:SRM852062 TAX852058:TBI852062 TKT852058:TLE852062 TUP852058:TVA852062 UEL852058:UEW852062 UOH852058:UOS852062 UYD852058:UYO852062 VHZ852058:VIK852062 VRV852058:VSG852062 WBR852058:WCC852062 WLN852058:WLY852062 WVJ852058:WVU852062 B917594:M917598 IX917594:JI917598 ST917594:TE917598 ACP917594:ADA917598 AML917594:AMW917598 AWH917594:AWS917598 BGD917594:BGO917598 BPZ917594:BQK917598 BZV917594:CAG917598 CJR917594:CKC917598 CTN917594:CTY917598 DDJ917594:DDU917598 DNF917594:DNQ917598 DXB917594:DXM917598 EGX917594:EHI917598 EQT917594:ERE917598 FAP917594:FBA917598 FKL917594:FKW917598 FUH917594:FUS917598 GED917594:GEO917598 GNZ917594:GOK917598 GXV917594:GYG917598 HHR917594:HIC917598 HRN917594:HRY917598 IBJ917594:IBU917598 ILF917594:ILQ917598 IVB917594:IVM917598 JEX917594:JFI917598 JOT917594:JPE917598 JYP917594:JZA917598 KIL917594:KIW917598 KSH917594:KSS917598 LCD917594:LCO917598 LLZ917594:LMK917598 LVV917594:LWG917598 MFR917594:MGC917598 MPN917594:MPY917598 MZJ917594:MZU917598 NJF917594:NJQ917598 NTB917594:NTM917598 OCX917594:ODI917598 OMT917594:ONE917598 OWP917594:OXA917598 PGL917594:PGW917598 PQH917594:PQS917598 QAD917594:QAO917598 QJZ917594:QKK917598 QTV917594:QUG917598 RDR917594:REC917598 RNN917594:RNY917598 RXJ917594:RXU917598 SHF917594:SHQ917598 SRB917594:SRM917598 TAX917594:TBI917598 TKT917594:TLE917598 TUP917594:TVA917598 UEL917594:UEW917598 UOH917594:UOS917598 UYD917594:UYO917598 VHZ917594:VIK917598 VRV917594:VSG917598 WBR917594:WCC917598 WLN917594:WLY917598 WVJ917594:WVU917598 B983130:M983134 IX983130:JI983134 ST983130:TE983134 ACP983130:ADA983134 AML983130:AMW983134 AWH983130:AWS983134 BGD983130:BGO983134 BPZ983130:BQK983134 BZV983130:CAG983134 CJR983130:CKC983134 CTN983130:CTY983134 DDJ983130:DDU983134 DNF983130:DNQ983134 DXB983130:DXM983134 EGX983130:EHI983134 EQT983130:ERE983134 FAP983130:FBA983134 FKL983130:FKW983134 FUH983130:FUS983134 GED983130:GEO983134 GNZ983130:GOK983134 GXV983130:GYG983134 HHR983130:HIC983134 HRN983130:HRY983134 IBJ983130:IBU983134 ILF983130:ILQ983134 IVB983130:IVM983134 JEX983130:JFI983134 JOT983130:JPE983134 JYP983130:JZA983134 KIL983130:KIW983134 KSH983130:KSS983134 LCD983130:LCO983134 LLZ983130:LMK983134 LVV983130:LWG983134 MFR983130:MGC983134 MPN983130:MPY983134 MZJ983130:MZU983134 NJF983130:NJQ983134 NTB983130:NTM983134 OCX983130:ODI983134 OMT983130:ONE983134 OWP983130:OXA983134 PGL983130:PGW983134 PQH983130:PQS983134 QAD983130:QAO983134 QJZ983130:QKK983134 QTV983130:QUG983134 RDR983130:REC983134 RNN983130:RNY983134 RXJ983130:RXU983134 SHF983130:SHQ983134 SRB983130:SRM983134 TAX983130:TBI983134 TKT983130:TLE983134 TUP983130:TVA983134 UEL983130:UEW983134 UOH983130:UOS983134 UYD983130:UYO983134 VHZ983130:VIK983134 VRV983130:VSG983134 WBR983130:WCC983134 WLN983130:WLY983134 WVJ983130:WVU983134 B720921:M720934 IX720921:JI720934 ST720921:TE720934 ACP720921:ADA720934 AML720921:AMW720934 AWH720921:AWS720934 BGD720921:BGO720934 BPZ720921:BQK720934 BZV720921:CAG720934 CJR720921:CKC720934 CTN720921:CTY720934 DDJ720921:DDU720934 DNF720921:DNQ720934 DXB720921:DXM720934 EGX720921:EHI720934 EQT720921:ERE720934 FAP720921:FBA720934 FKL720921:FKW720934 FUH720921:FUS720934 GED720921:GEO720934 GNZ720921:GOK720934 GXV720921:GYG720934 HHR720921:HIC720934 HRN720921:HRY720934 IBJ720921:IBU720934 ILF720921:ILQ720934 IVB720921:IVM720934 JEX720921:JFI720934 JOT720921:JPE720934 JYP720921:JZA720934 KIL720921:KIW720934 KSH720921:KSS720934 LCD720921:LCO720934 LLZ720921:LMK720934 LVV720921:LWG720934 MFR720921:MGC720934 MPN720921:MPY720934 MZJ720921:MZU720934 NJF720921:NJQ720934 NTB720921:NTM720934 OCX720921:ODI720934 OMT720921:ONE720934 OWP720921:OXA720934 PGL720921:PGW720934 PQH720921:PQS720934 QAD720921:QAO720934 QJZ720921:QKK720934 QTV720921:QUG720934 RDR720921:REC720934 RNN720921:RNY720934 RXJ720921:RXU720934 SHF720921:SHQ720934 SRB720921:SRM720934 TAX720921:TBI720934 TKT720921:TLE720934 TUP720921:TVA720934 UEL720921:UEW720934 UOH720921:UOS720934 UYD720921:UYO720934 VHZ720921:VIK720934 VRV720921:VSG720934 WBR720921:WCC720934 WLN720921:WLY720934 WVJ720921:WVU720934 B65645:M65645 IX65645:JI65645 ST65645:TE65645 ACP65645:ADA65645 AML65645:AMW65645 AWH65645:AWS65645 BGD65645:BGO65645 BPZ65645:BQK65645 BZV65645:CAG65645 CJR65645:CKC65645 CTN65645:CTY65645 DDJ65645:DDU65645 DNF65645:DNQ65645 DXB65645:DXM65645 EGX65645:EHI65645 EQT65645:ERE65645 FAP65645:FBA65645 FKL65645:FKW65645 FUH65645:FUS65645 GED65645:GEO65645 GNZ65645:GOK65645 GXV65645:GYG65645 HHR65645:HIC65645 HRN65645:HRY65645 IBJ65645:IBU65645 ILF65645:ILQ65645 IVB65645:IVM65645 JEX65645:JFI65645 JOT65645:JPE65645 JYP65645:JZA65645 KIL65645:KIW65645 KSH65645:KSS65645 LCD65645:LCO65645 LLZ65645:LMK65645 LVV65645:LWG65645 MFR65645:MGC65645 MPN65645:MPY65645 MZJ65645:MZU65645 NJF65645:NJQ65645 NTB65645:NTM65645 OCX65645:ODI65645 OMT65645:ONE65645 OWP65645:OXA65645 PGL65645:PGW65645 PQH65645:PQS65645 QAD65645:QAO65645 QJZ65645:QKK65645 QTV65645:QUG65645 RDR65645:REC65645 RNN65645:RNY65645 RXJ65645:RXU65645 SHF65645:SHQ65645 SRB65645:SRM65645 TAX65645:TBI65645 TKT65645:TLE65645 TUP65645:TVA65645 UEL65645:UEW65645 UOH65645:UOS65645 UYD65645:UYO65645 VHZ65645:VIK65645 VRV65645:VSG65645 WBR65645:WCC65645 WLN65645:WLY65645 WVJ65645:WVU65645 B131181:M131181 IX131181:JI131181 ST131181:TE131181 ACP131181:ADA131181 AML131181:AMW131181 AWH131181:AWS131181 BGD131181:BGO131181 BPZ131181:BQK131181 BZV131181:CAG131181 CJR131181:CKC131181 CTN131181:CTY131181 DDJ131181:DDU131181 DNF131181:DNQ131181 DXB131181:DXM131181 EGX131181:EHI131181 EQT131181:ERE131181 FAP131181:FBA131181 FKL131181:FKW131181 FUH131181:FUS131181 GED131181:GEO131181 GNZ131181:GOK131181 GXV131181:GYG131181 HHR131181:HIC131181 HRN131181:HRY131181 IBJ131181:IBU131181 ILF131181:ILQ131181 IVB131181:IVM131181 JEX131181:JFI131181 JOT131181:JPE131181 JYP131181:JZA131181 KIL131181:KIW131181 KSH131181:KSS131181 LCD131181:LCO131181 LLZ131181:LMK131181 LVV131181:LWG131181 MFR131181:MGC131181 MPN131181:MPY131181 MZJ131181:MZU131181 NJF131181:NJQ131181 NTB131181:NTM131181 OCX131181:ODI131181 OMT131181:ONE131181 OWP131181:OXA131181 PGL131181:PGW131181 PQH131181:PQS131181 QAD131181:QAO131181 QJZ131181:QKK131181 QTV131181:QUG131181 RDR131181:REC131181 RNN131181:RNY131181 RXJ131181:RXU131181 SHF131181:SHQ131181 SRB131181:SRM131181 TAX131181:TBI131181 TKT131181:TLE131181 TUP131181:TVA131181 UEL131181:UEW131181 UOH131181:UOS131181 UYD131181:UYO131181 VHZ131181:VIK131181 VRV131181:VSG131181 WBR131181:WCC131181 WLN131181:WLY131181 WVJ131181:WVU131181 B196717:M196717 IX196717:JI196717 ST196717:TE196717 ACP196717:ADA196717 AML196717:AMW196717 AWH196717:AWS196717 BGD196717:BGO196717 BPZ196717:BQK196717 BZV196717:CAG196717 CJR196717:CKC196717 CTN196717:CTY196717 DDJ196717:DDU196717 DNF196717:DNQ196717 DXB196717:DXM196717 EGX196717:EHI196717 EQT196717:ERE196717 FAP196717:FBA196717 FKL196717:FKW196717 FUH196717:FUS196717 GED196717:GEO196717 GNZ196717:GOK196717 GXV196717:GYG196717 HHR196717:HIC196717 HRN196717:HRY196717 IBJ196717:IBU196717 ILF196717:ILQ196717 IVB196717:IVM196717 JEX196717:JFI196717 JOT196717:JPE196717 JYP196717:JZA196717 KIL196717:KIW196717 KSH196717:KSS196717 LCD196717:LCO196717 LLZ196717:LMK196717 LVV196717:LWG196717 MFR196717:MGC196717 MPN196717:MPY196717 MZJ196717:MZU196717 NJF196717:NJQ196717 NTB196717:NTM196717 OCX196717:ODI196717 OMT196717:ONE196717 OWP196717:OXA196717 PGL196717:PGW196717 PQH196717:PQS196717 QAD196717:QAO196717 QJZ196717:QKK196717 QTV196717:QUG196717 RDR196717:REC196717 RNN196717:RNY196717 RXJ196717:RXU196717 SHF196717:SHQ196717 SRB196717:SRM196717 TAX196717:TBI196717 TKT196717:TLE196717 TUP196717:TVA196717 UEL196717:UEW196717 UOH196717:UOS196717 UYD196717:UYO196717 VHZ196717:VIK196717 VRV196717:VSG196717 WBR196717:WCC196717 WLN196717:WLY196717 WVJ196717:WVU196717 B262253:M262253 IX262253:JI262253 ST262253:TE262253 ACP262253:ADA262253 AML262253:AMW262253 AWH262253:AWS262253 BGD262253:BGO262253 BPZ262253:BQK262253 BZV262253:CAG262253 CJR262253:CKC262253 CTN262253:CTY262253 DDJ262253:DDU262253 DNF262253:DNQ262253 DXB262253:DXM262253 EGX262253:EHI262253 EQT262253:ERE262253 FAP262253:FBA262253 FKL262253:FKW262253 FUH262253:FUS262253 GED262253:GEO262253 GNZ262253:GOK262253 GXV262253:GYG262253 HHR262253:HIC262253 HRN262253:HRY262253 IBJ262253:IBU262253 ILF262253:ILQ262253 IVB262253:IVM262253 JEX262253:JFI262253 JOT262253:JPE262253 JYP262253:JZA262253 KIL262253:KIW262253 KSH262253:KSS262253 LCD262253:LCO262253 LLZ262253:LMK262253 LVV262253:LWG262253 MFR262253:MGC262253 MPN262253:MPY262253 MZJ262253:MZU262253 NJF262253:NJQ262253 NTB262253:NTM262253 OCX262253:ODI262253 OMT262253:ONE262253 OWP262253:OXA262253 PGL262253:PGW262253 PQH262253:PQS262253 QAD262253:QAO262253 QJZ262253:QKK262253 QTV262253:QUG262253 RDR262253:REC262253 RNN262253:RNY262253 RXJ262253:RXU262253 SHF262253:SHQ262253 SRB262253:SRM262253 TAX262253:TBI262253 TKT262253:TLE262253 TUP262253:TVA262253 UEL262253:UEW262253 UOH262253:UOS262253 UYD262253:UYO262253 VHZ262253:VIK262253 VRV262253:VSG262253 WBR262253:WCC262253 WLN262253:WLY262253 WVJ262253:WVU262253 B327789:M327789 IX327789:JI327789 ST327789:TE327789 ACP327789:ADA327789 AML327789:AMW327789 AWH327789:AWS327789 BGD327789:BGO327789 BPZ327789:BQK327789 BZV327789:CAG327789 CJR327789:CKC327789 CTN327789:CTY327789 DDJ327789:DDU327789 DNF327789:DNQ327789 DXB327789:DXM327789 EGX327789:EHI327789 EQT327789:ERE327789 FAP327789:FBA327789 FKL327789:FKW327789 FUH327789:FUS327789 GED327789:GEO327789 GNZ327789:GOK327789 GXV327789:GYG327789 HHR327789:HIC327789 HRN327789:HRY327789 IBJ327789:IBU327789 ILF327789:ILQ327789 IVB327789:IVM327789 JEX327789:JFI327789 JOT327789:JPE327789 JYP327789:JZA327789 KIL327789:KIW327789 KSH327789:KSS327789 LCD327789:LCO327789 LLZ327789:LMK327789 LVV327789:LWG327789 MFR327789:MGC327789 MPN327789:MPY327789 MZJ327789:MZU327789 NJF327789:NJQ327789 NTB327789:NTM327789 OCX327789:ODI327789 OMT327789:ONE327789 OWP327789:OXA327789 PGL327789:PGW327789 PQH327789:PQS327789 QAD327789:QAO327789 QJZ327789:QKK327789 QTV327789:QUG327789 RDR327789:REC327789 RNN327789:RNY327789 RXJ327789:RXU327789 SHF327789:SHQ327789 SRB327789:SRM327789 TAX327789:TBI327789 TKT327789:TLE327789 TUP327789:TVA327789 UEL327789:UEW327789 UOH327789:UOS327789 UYD327789:UYO327789 VHZ327789:VIK327789 VRV327789:VSG327789 WBR327789:WCC327789 WLN327789:WLY327789 WVJ327789:WVU327789 B393325:M393325 IX393325:JI393325 ST393325:TE393325 ACP393325:ADA393325 AML393325:AMW393325 AWH393325:AWS393325 BGD393325:BGO393325 BPZ393325:BQK393325 BZV393325:CAG393325 CJR393325:CKC393325 CTN393325:CTY393325 DDJ393325:DDU393325 DNF393325:DNQ393325 DXB393325:DXM393325 EGX393325:EHI393325 EQT393325:ERE393325 FAP393325:FBA393325 FKL393325:FKW393325 FUH393325:FUS393325 GED393325:GEO393325 GNZ393325:GOK393325 GXV393325:GYG393325 HHR393325:HIC393325 HRN393325:HRY393325 IBJ393325:IBU393325 ILF393325:ILQ393325 IVB393325:IVM393325 JEX393325:JFI393325 JOT393325:JPE393325 JYP393325:JZA393325 KIL393325:KIW393325 KSH393325:KSS393325 LCD393325:LCO393325 LLZ393325:LMK393325 LVV393325:LWG393325 MFR393325:MGC393325 MPN393325:MPY393325 MZJ393325:MZU393325 NJF393325:NJQ393325 NTB393325:NTM393325 OCX393325:ODI393325 OMT393325:ONE393325 OWP393325:OXA393325 PGL393325:PGW393325 PQH393325:PQS393325 QAD393325:QAO393325 QJZ393325:QKK393325 QTV393325:QUG393325 RDR393325:REC393325 RNN393325:RNY393325 RXJ393325:RXU393325 SHF393325:SHQ393325 SRB393325:SRM393325 TAX393325:TBI393325 TKT393325:TLE393325 TUP393325:TVA393325 UEL393325:UEW393325 UOH393325:UOS393325 UYD393325:UYO393325 VHZ393325:VIK393325 VRV393325:VSG393325 WBR393325:WCC393325 WLN393325:WLY393325 WVJ393325:WVU393325 B458861:M458861 IX458861:JI458861 ST458861:TE458861 ACP458861:ADA458861 AML458861:AMW458861 AWH458861:AWS458861 BGD458861:BGO458861 BPZ458861:BQK458861 BZV458861:CAG458861 CJR458861:CKC458861 CTN458861:CTY458861 DDJ458861:DDU458861 DNF458861:DNQ458861 DXB458861:DXM458861 EGX458861:EHI458861 EQT458861:ERE458861 FAP458861:FBA458861 FKL458861:FKW458861 FUH458861:FUS458861 GED458861:GEO458861 GNZ458861:GOK458861 GXV458861:GYG458861 HHR458861:HIC458861 HRN458861:HRY458861 IBJ458861:IBU458861 ILF458861:ILQ458861 IVB458861:IVM458861 JEX458861:JFI458861 JOT458861:JPE458861 JYP458861:JZA458861 KIL458861:KIW458861 KSH458861:KSS458861 LCD458861:LCO458861 LLZ458861:LMK458861 LVV458861:LWG458861 MFR458861:MGC458861 MPN458861:MPY458861 MZJ458861:MZU458861 NJF458861:NJQ458861 NTB458861:NTM458861 OCX458861:ODI458861 OMT458861:ONE458861 OWP458861:OXA458861 PGL458861:PGW458861 PQH458861:PQS458861 QAD458861:QAO458861 QJZ458861:QKK458861 QTV458861:QUG458861 RDR458861:REC458861 RNN458861:RNY458861 RXJ458861:RXU458861 SHF458861:SHQ458861 SRB458861:SRM458861 TAX458861:TBI458861 TKT458861:TLE458861 TUP458861:TVA458861 UEL458861:UEW458861 UOH458861:UOS458861 UYD458861:UYO458861 VHZ458861:VIK458861 VRV458861:VSG458861 WBR458861:WCC458861 WLN458861:WLY458861 WVJ458861:WVU458861 B524397:M524397 IX524397:JI524397 ST524397:TE524397 ACP524397:ADA524397 AML524397:AMW524397 AWH524397:AWS524397 BGD524397:BGO524397 BPZ524397:BQK524397 BZV524397:CAG524397 CJR524397:CKC524397 CTN524397:CTY524397 DDJ524397:DDU524397 DNF524397:DNQ524397 DXB524397:DXM524397 EGX524397:EHI524397 EQT524397:ERE524397 FAP524397:FBA524397 FKL524397:FKW524397 FUH524397:FUS524397 GED524397:GEO524397 GNZ524397:GOK524397 GXV524397:GYG524397 HHR524397:HIC524397 HRN524397:HRY524397 IBJ524397:IBU524397 ILF524397:ILQ524397 IVB524397:IVM524397 JEX524397:JFI524397 JOT524397:JPE524397 JYP524397:JZA524397 KIL524397:KIW524397 KSH524397:KSS524397 LCD524397:LCO524397 LLZ524397:LMK524397 LVV524397:LWG524397 MFR524397:MGC524397 MPN524397:MPY524397 MZJ524397:MZU524397 NJF524397:NJQ524397 NTB524397:NTM524397 OCX524397:ODI524397 OMT524397:ONE524397 OWP524397:OXA524397 PGL524397:PGW524397 PQH524397:PQS524397 QAD524397:QAO524397 QJZ524397:QKK524397 QTV524397:QUG524397 RDR524397:REC524397 RNN524397:RNY524397 RXJ524397:RXU524397 SHF524397:SHQ524397 SRB524397:SRM524397 TAX524397:TBI524397 TKT524397:TLE524397 TUP524397:TVA524397 UEL524397:UEW524397 UOH524397:UOS524397 UYD524397:UYO524397 VHZ524397:VIK524397 VRV524397:VSG524397 WBR524397:WCC524397 WLN524397:WLY524397 WVJ524397:WVU524397 B589933:M589933 IX589933:JI589933 ST589933:TE589933 ACP589933:ADA589933 AML589933:AMW589933 AWH589933:AWS589933 BGD589933:BGO589933 BPZ589933:BQK589933 BZV589933:CAG589933 CJR589933:CKC589933 CTN589933:CTY589933 DDJ589933:DDU589933 DNF589933:DNQ589933 DXB589933:DXM589933 EGX589933:EHI589933 EQT589933:ERE589933 FAP589933:FBA589933 FKL589933:FKW589933 FUH589933:FUS589933 GED589933:GEO589933 GNZ589933:GOK589933 GXV589933:GYG589933 HHR589933:HIC589933 HRN589933:HRY589933 IBJ589933:IBU589933 ILF589933:ILQ589933 IVB589933:IVM589933 JEX589933:JFI589933 JOT589933:JPE589933 JYP589933:JZA589933 KIL589933:KIW589933 KSH589933:KSS589933 LCD589933:LCO589933 LLZ589933:LMK589933 LVV589933:LWG589933 MFR589933:MGC589933 MPN589933:MPY589933 MZJ589933:MZU589933 NJF589933:NJQ589933 NTB589933:NTM589933 OCX589933:ODI589933 OMT589933:ONE589933 OWP589933:OXA589933 PGL589933:PGW589933 PQH589933:PQS589933 QAD589933:QAO589933 QJZ589933:QKK589933 QTV589933:QUG589933 RDR589933:REC589933 RNN589933:RNY589933 RXJ589933:RXU589933 SHF589933:SHQ589933 SRB589933:SRM589933 TAX589933:TBI589933 TKT589933:TLE589933 TUP589933:TVA589933 UEL589933:UEW589933 UOH589933:UOS589933 UYD589933:UYO589933 VHZ589933:VIK589933 VRV589933:VSG589933 WBR589933:WCC589933 WLN589933:WLY589933 WVJ589933:WVU589933 B655469:M655469 IX655469:JI655469 ST655469:TE655469 ACP655469:ADA655469 AML655469:AMW655469 AWH655469:AWS655469 BGD655469:BGO655469 BPZ655469:BQK655469 BZV655469:CAG655469 CJR655469:CKC655469 CTN655469:CTY655469 DDJ655469:DDU655469 DNF655469:DNQ655469 DXB655469:DXM655469 EGX655469:EHI655469 EQT655469:ERE655469 FAP655469:FBA655469 FKL655469:FKW655469 FUH655469:FUS655469 GED655469:GEO655469 GNZ655469:GOK655469 GXV655469:GYG655469 HHR655469:HIC655469 HRN655469:HRY655469 IBJ655469:IBU655469 ILF655469:ILQ655469 IVB655469:IVM655469 JEX655469:JFI655469 JOT655469:JPE655469 JYP655469:JZA655469 KIL655469:KIW655469 KSH655469:KSS655469 LCD655469:LCO655469 LLZ655469:LMK655469 LVV655469:LWG655469 MFR655469:MGC655469 MPN655469:MPY655469 MZJ655469:MZU655469 NJF655469:NJQ655469 NTB655469:NTM655469 OCX655469:ODI655469 OMT655469:ONE655469 OWP655469:OXA655469 PGL655469:PGW655469 PQH655469:PQS655469 QAD655469:QAO655469 QJZ655469:QKK655469 QTV655469:QUG655469 RDR655469:REC655469 RNN655469:RNY655469 RXJ655469:RXU655469 SHF655469:SHQ655469 SRB655469:SRM655469 TAX655469:TBI655469 TKT655469:TLE655469 TUP655469:TVA655469 UEL655469:UEW655469 UOH655469:UOS655469 UYD655469:UYO655469 VHZ655469:VIK655469 VRV655469:VSG655469 WBR655469:WCC655469 WLN655469:WLY655469 WVJ655469:WVU655469 B721005:M721005 IX721005:JI721005 ST721005:TE721005 ACP721005:ADA721005 AML721005:AMW721005 AWH721005:AWS721005 BGD721005:BGO721005 BPZ721005:BQK721005 BZV721005:CAG721005 CJR721005:CKC721005 CTN721005:CTY721005 DDJ721005:DDU721005 DNF721005:DNQ721005 DXB721005:DXM721005 EGX721005:EHI721005 EQT721005:ERE721005 FAP721005:FBA721005 FKL721005:FKW721005 FUH721005:FUS721005 GED721005:GEO721005 GNZ721005:GOK721005 GXV721005:GYG721005 HHR721005:HIC721005 HRN721005:HRY721005 IBJ721005:IBU721005 ILF721005:ILQ721005 IVB721005:IVM721005 JEX721005:JFI721005 JOT721005:JPE721005 JYP721005:JZA721005 KIL721005:KIW721005 KSH721005:KSS721005 LCD721005:LCO721005 LLZ721005:LMK721005 LVV721005:LWG721005 MFR721005:MGC721005 MPN721005:MPY721005 MZJ721005:MZU721005 NJF721005:NJQ721005 NTB721005:NTM721005 OCX721005:ODI721005 OMT721005:ONE721005 OWP721005:OXA721005 PGL721005:PGW721005 PQH721005:PQS721005 QAD721005:QAO721005 QJZ721005:QKK721005 QTV721005:QUG721005 RDR721005:REC721005 RNN721005:RNY721005 RXJ721005:RXU721005 SHF721005:SHQ721005 SRB721005:SRM721005 TAX721005:TBI721005 TKT721005:TLE721005 TUP721005:TVA721005 UEL721005:UEW721005 UOH721005:UOS721005 UYD721005:UYO721005 VHZ721005:VIK721005 VRV721005:VSG721005 WBR721005:WCC721005 WLN721005:WLY721005 WVJ721005:WVU721005 B786541:M786541 IX786541:JI786541 ST786541:TE786541 ACP786541:ADA786541 AML786541:AMW786541 AWH786541:AWS786541 BGD786541:BGO786541 BPZ786541:BQK786541 BZV786541:CAG786541 CJR786541:CKC786541 CTN786541:CTY786541 DDJ786541:DDU786541 DNF786541:DNQ786541 DXB786541:DXM786541 EGX786541:EHI786541 EQT786541:ERE786541 FAP786541:FBA786541 FKL786541:FKW786541 FUH786541:FUS786541 GED786541:GEO786541 GNZ786541:GOK786541 GXV786541:GYG786541 HHR786541:HIC786541 HRN786541:HRY786541 IBJ786541:IBU786541 ILF786541:ILQ786541 IVB786541:IVM786541 JEX786541:JFI786541 JOT786541:JPE786541 JYP786541:JZA786541 KIL786541:KIW786541 KSH786541:KSS786541 LCD786541:LCO786541 LLZ786541:LMK786541 LVV786541:LWG786541 MFR786541:MGC786541 MPN786541:MPY786541 MZJ786541:MZU786541 NJF786541:NJQ786541 NTB786541:NTM786541 OCX786541:ODI786541 OMT786541:ONE786541 OWP786541:OXA786541 PGL786541:PGW786541 PQH786541:PQS786541 QAD786541:QAO786541 QJZ786541:QKK786541 QTV786541:QUG786541 RDR786541:REC786541 RNN786541:RNY786541 RXJ786541:RXU786541 SHF786541:SHQ786541 SRB786541:SRM786541 TAX786541:TBI786541 TKT786541:TLE786541 TUP786541:TVA786541 UEL786541:UEW786541 UOH786541:UOS786541 UYD786541:UYO786541 VHZ786541:VIK786541 VRV786541:VSG786541 WBR786541:WCC786541 WLN786541:WLY786541 WVJ786541:WVU786541 B852077:M852077 IX852077:JI852077 ST852077:TE852077 ACP852077:ADA852077 AML852077:AMW852077 AWH852077:AWS852077 BGD852077:BGO852077 BPZ852077:BQK852077 BZV852077:CAG852077 CJR852077:CKC852077 CTN852077:CTY852077 DDJ852077:DDU852077 DNF852077:DNQ852077 DXB852077:DXM852077 EGX852077:EHI852077 EQT852077:ERE852077 FAP852077:FBA852077 FKL852077:FKW852077 FUH852077:FUS852077 GED852077:GEO852077 GNZ852077:GOK852077 GXV852077:GYG852077 HHR852077:HIC852077 HRN852077:HRY852077 IBJ852077:IBU852077 ILF852077:ILQ852077 IVB852077:IVM852077 JEX852077:JFI852077 JOT852077:JPE852077 JYP852077:JZA852077 KIL852077:KIW852077 KSH852077:KSS852077 LCD852077:LCO852077 LLZ852077:LMK852077 LVV852077:LWG852077 MFR852077:MGC852077 MPN852077:MPY852077 MZJ852077:MZU852077 NJF852077:NJQ852077 NTB852077:NTM852077 OCX852077:ODI852077 OMT852077:ONE852077 OWP852077:OXA852077 PGL852077:PGW852077 PQH852077:PQS852077 QAD852077:QAO852077 QJZ852077:QKK852077 QTV852077:QUG852077 RDR852077:REC852077 RNN852077:RNY852077 RXJ852077:RXU852077 SHF852077:SHQ852077 SRB852077:SRM852077 TAX852077:TBI852077 TKT852077:TLE852077 TUP852077:TVA852077 UEL852077:UEW852077 UOH852077:UOS852077 UYD852077:UYO852077 VHZ852077:VIK852077 VRV852077:VSG852077 WBR852077:WCC852077 WLN852077:WLY852077 WVJ852077:WVU852077 B917613:M917613 IX917613:JI917613 ST917613:TE917613 ACP917613:ADA917613 AML917613:AMW917613 AWH917613:AWS917613 BGD917613:BGO917613 BPZ917613:BQK917613 BZV917613:CAG917613 CJR917613:CKC917613 CTN917613:CTY917613 DDJ917613:DDU917613 DNF917613:DNQ917613 DXB917613:DXM917613 EGX917613:EHI917613 EQT917613:ERE917613 FAP917613:FBA917613 FKL917613:FKW917613 FUH917613:FUS917613 GED917613:GEO917613 GNZ917613:GOK917613 GXV917613:GYG917613 HHR917613:HIC917613 HRN917613:HRY917613 IBJ917613:IBU917613 ILF917613:ILQ917613 IVB917613:IVM917613 JEX917613:JFI917613 JOT917613:JPE917613 JYP917613:JZA917613 KIL917613:KIW917613 KSH917613:KSS917613 LCD917613:LCO917613 LLZ917613:LMK917613 LVV917613:LWG917613 MFR917613:MGC917613 MPN917613:MPY917613 MZJ917613:MZU917613 NJF917613:NJQ917613 NTB917613:NTM917613 OCX917613:ODI917613 OMT917613:ONE917613 OWP917613:OXA917613 PGL917613:PGW917613 PQH917613:PQS917613 QAD917613:QAO917613 QJZ917613:QKK917613 QTV917613:QUG917613 RDR917613:REC917613 RNN917613:RNY917613 RXJ917613:RXU917613 SHF917613:SHQ917613 SRB917613:SRM917613 TAX917613:TBI917613 TKT917613:TLE917613 TUP917613:TVA917613 UEL917613:UEW917613 UOH917613:UOS917613 UYD917613:UYO917613 VHZ917613:VIK917613 VRV917613:VSG917613 WBR917613:WCC917613 WLN917613:WLY917613 WVJ917613:WVU917613 B983149:M983149 IX983149:JI983149 ST983149:TE983149 ACP983149:ADA983149 AML983149:AMW983149 AWH983149:AWS983149 BGD983149:BGO983149 BPZ983149:BQK983149 BZV983149:CAG983149 CJR983149:CKC983149 CTN983149:CTY983149 DDJ983149:DDU983149 DNF983149:DNQ983149 DXB983149:DXM983149 EGX983149:EHI983149 EQT983149:ERE983149 FAP983149:FBA983149 FKL983149:FKW983149 FUH983149:FUS983149 GED983149:GEO983149 GNZ983149:GOK983149 GXV983149:GYG983149 HHR983149:HIC983149 HRN983149:HRY983149 IBJ983149:IBU983149 ILF983149:ILQ983149 IVB983149:IVM983149 JEX983149:JFI983149 JOT983149:JPE983149 JYP983149:JZA983149 KIL983149:KIW983149 KSH983149:KSS983149 LCD983149:LCO983149 LLZ983149:LMK983149 LVV983149:LWG983149 MFR983149:MGC983149 MPN983149:MPY983149 MZJ983149:MZU983149 NJF983149:NJQ983149 NTB983149:NTM983149 OCX983149:ODI983149 OMT983149:ONE983149 OWP983149:OXA983149 PGL983149:PGW983149 PQH983149:PQS983149 QAD983149:QAO983149 QJZ983149:QKK983149 QTV983149:QUG983149 RDR983149:REC983149 RNN983149:RNY983149 RXJ983149:RXU983149 SHF983149:SHQ983149 SRB983149:SRM983149 TAX983149:TBI983149 TKT983149:TLE983149 TUP983149:TVA983149 UEL983149:UEW983149 UOH983149:UOS983149 UYD983149:UYO983149 VHZ983149:VIK983149 VRV983149:VSG983149 WBR983149:WCC983149 WLN983149:WLY983149 WVJ983149:WVU983149 B786457:M786470 IX786457:JI786470 ST786457:TE786470 ACP786457:ADA786470 AML786457:AMW786470 AWH786457:AWS786470 BGD786457:BGO786470 BPZ786457:BQK786470 BZV786457:CAG786470 CJR786457:CKC786470 CTN786457:CTY786470 DDJ786457:DDU786470 DNF786457:DNQ786470 DXB786457:DXM786470 EGX786457:EHI786470 EQT786457:ERE786470 FAP786457:FBA786470 FKL786457:FKW786470 FUH786457:FUS786470 GED786457:GEO786470 GNZ786457:GOK786470 GXV786457:GYG786470 HHR786457:HIC786470 HRN786457:HRY786470 IBJ786457:IBU786470 ILF786457:ILQ786470 IVB786457:IVM786470 JEX786457:JFI786470 JOT786457:JPE786470 JYP786457:JZA786470 KIL786457:KIW786470 KSH786457:KSS786470 LCD786457:LCO786470 LLZ786457:LMK786470 LVV786457:LWG786470 MFR786457:MGC786470 MPN786457:MPY786470 MZJ786457:MZU786470 NJF786457:NJQ786470 NTB786457:NTM786470 OCX786457:ODI786470 OMT786457:ONE786470 OWP786457:OXA786470 PGL786457:PGW786470 PQH786457:PQS786470 QAD786457:QAO786470 QJZ786457:QKK786470 QTV786457:QUG786470 RDR786457:REC786470 RNN786457:RNY786470 RXJ786457:RXU786470 SHF786457:SHQ786470 SRB786457:SRM786470 TAX786457:TBI786470 TKT786457:TLE786470 TUP786457:TVA786470 UEL786457:UEW786470 UOH786457:UOS786470 UYD786457:UYO786470 VHZ786457:VIK786470 VRV786457:VSG786470 WBR786457:WCC786470 WLN786457:WLY786470 WVJ786457:WVU786470 F65649:G65651 JB65649:JC65651 SX65649:SY65651 ACT65649:ACU65651 AMP65649:AMQ65651 AWL65649:AWM65651 BGH65649:BGI65651 BQD65649:BQE65651 BZZ65649:CAA65651 CJV65649:CJW65651 CTR65649:CTS65651 DDN65649:DDO65651 DNJ65649:DNK65651 DXF65649:DXG65651 EHB65649:EHC65651 EQX65649:EQY65651 FAT65649:FAU65651 FKP65649:FKQ65651 FUL65649:FUM65651 GEH65649:GEI65651 GOD65649:GOE65651 GXZ65649:GYA65651 HHV65649:HHW65651 HRR65649:HRS65651 IBN65649:IBO65651 ILJ65649:ILK65651 IVF65649:IVG65651 JFB65649:JFC65651 JOX65649:JOY65651 JYT65649:JYU65651 KIP65649:KIQ65651 KSL65649:KSM65651 LCH65649:LCI65651 LMD65649:LME65651 LVZ65649:LWA65651 MFV65649:MFW65651 MPR65649:MPS65651 MZN65649:MZO65651 NJJ65649:NJK65651 NTF65649:NTG65651 ODB65649:ODC65651 OMX65649:OMY65651 OWT65649:OWU65651 PGP65649:PGQ65651 PQL65649:PQM65651 QAH65649:QAI65651 QKD65649:QKE65651 QTZ65649:QUA65651 RDV65649:RDW65651 RNR65649:RNS65651 RXN65649:RXO65651 SHJ65649:SHK65651 SRF65649:SRG65651 TBB65649:TBC65651 TKX65649:TKY65651 TUT65649:TUU65651 UEP65649:UEQ65651 UOL65649:UOM65651 UYH65649:UYI65651 VID65649:VIE65651 VRZ65649:VSA65651 WBV65649:WBW65651 WLR65649:WLS65651 WVN65649:WVO65651 F131185:G131187 JB131185:JC131187 SX131185:SY131187 ACT131185:ACU131187 AMP131185:AMQ131187 AWL131185:AWM131187 BGH131185:BGI131187 BQD131185:BQE131187 BZZ131185:CAA131187 CJV131185:CJW131187 CTR131185:CTS131187 DDN131185:DDO131187 DNJ131185:DNK131187 DXF131185:DXG131187 EHB131185:EHC131187 EQX131185:EQY131187 FAT131185:FAU131187 FKP131185:FKQ131187 FUL131185:FUM131187 GEH131185:GEI131187 GOD131185:GOE131187 GXZ131185:GYA131187 HHV131185:HHW131187 HRR131185:HRS131187 IBN131185:IBO131187 ILJ131185:ILK131187 IVF131185:IVG131187 JFB131185:JFC131187 JOX131185:JOY131187 JYT131185:JYU131187 KIP131185:KIQ131187 KSL131185:KSM131187 LCH131185:LCI131187 LMD131185:LME131187 LVZ131185:LWA131187 MFV131185:MFW131187 MPR131185:MPS131187 MZN131185:MZO131187 NJJ131185:NJK131187 NTF131185:NTG131187 ODB131185:ODC131187 OMX131185:OMY131187 OWT131185:OWU131187 PGP131185:PGQ131187 PQL131185:PQM131187 QAH131185:QAI131187 QKD131185:QKE131187 QTZ131185:QUA131187 RDV131185:RDW131187 RNR131185:RNS131187 RXN131185:RXO131187 SHJ131185:SHK131187 SRF131185:SRG131187 TBB131185:TBC131187 TKX131185:TKY131187 TUT131185:TUU131187 UEP131185:UEQ131187 UOL131185:UOM131187 UYH131185:UYI131187 VID131185:VIE131187 VRZ131185:VSA131187 WBV131185:WBW131187 WLR131185:WLS131187 WVN131185:WVO131187 F196721:G196723 JB196721:JC196723 SX196721:SY196723 ACT196721:ACU196723 AMP196721:AMQ196723 AWL196721:AWM196723 BGH196721:BGI196723 BQD196721:BQE196723 BZZ196721:CAA196723 CJV196721:CJW196723 CTR196721:CTS196723 DDN196721:DDO196723 DNJ196721:DNK196723 DXF196721:DXG196723 EHB196721:EHC196723 EQX196721:EQY196723 FAT196721:FAU196723 FKP196721:FKQ196723 FUL196721:FUM196723 GEH196721:GEI196723 GOD196721:GOE196723 GXZ196721:GYA196723 HHV196721:HHW196723 HRR196721:HRS196723 IBN196721:IBO196723 ILJ196721:ILK196723 IVF196721:IVG196723 JFB196721:JFC196723 JOX196721:JOY196723 JYT196721:JYU196723 KIP196721:KIQ196723 KSL196721:KSM196723 LCH196721:LCI196723 LMD196721:LME196723 LVZ196721:LWA196723 MFV196721:MFW196723 MPR196721:MPS196723 MZN196721:MZO196723 NJJ196721:NJK196723 NTF196721:NTG196723 ODB196721:ODC196723 OMX196721:OMY196723 OWT196721:OWU196723 PGP196721:PGQ196723 PQL196721:PQM196723 QAH196721:QAI196723 QKD196721:QKE196723 QTZ196721:QUA196723 RDV196721:RDW196723 RNR196721:RNS196723 RXN196721:RXO196723 SHJ196721:SHK196723 SRF196721:SRG196723 TBB196721:TBC196723 TKX196721:TKY196723 TUT196721:TUU196723 UEP196721:UEQ196723 UOL196721:UOM196723 UYH196721:UYI196723 VID196721:VIE196723 VRZ196721:VSA196723 WBV196721:WBW196723 WLR196721:WLS196723 WVN196721:WVO196723 F262257:G262259 JB262257:JC262259 SX262257:SY262259 ACT262257:ACU262259 AMP262257:AMQ262259 AWL262257:AWM262259 BGH262257:BGI262259 BQD262257:BQE262259 BZZ262257:CAA262259 CJV262257:CJW262259 CTR262257:CTS262259 DDN262257:DDO262259 DNJ262257:DNK262259 DXF262257:DXG262259 EHB262257:EHC262259 EQX262257:EQY262259 FAT262257:FAU262259 FKP262257:FKQ262259 FUL262257:FUM262259 GEH262257:GEI262259 GOD262257:GOE262259 GXZ262257:GYA262259 HHV262257:HHW262259 HRR262257:HRS262259 IBN262257:IBO262259 ILJ262257:ILK262259 IVF262257:IVG262259 JFB262257:JFC262259 JOX262257:JOY262259 JYT262257:JYU262259 KIP262257:KIQ262259 KSL262257:KSM262259 LCH262257:LCI262259 LMD262257:LME262259 LVZ262257:LWA262259 MFV262257:MFW262259 MPR262257:MPS262259 MZN262257:MZO262259 NJJ262257:NJK262259 NTF262257:NTG262259 ODB262257:ODC262259 OMX262257:OMY262259 OWT262257:OWU262259 PGP262257:PGQ262259 PQL262257:PQM262259 QAH262257:QAI262259 QKD262257:QKE262259 QTZ262257:QUA262259 RDV262257:RDW262259 RNR262257:RNS262259 RXN262257:RXO262259 SHJ262257:SHK262259 SRF262257:SRG262259 TBB262257:TBC262259 TKX262257:TKY262259 TUT262257:TUU262259 UEP262257:UEQ262259 UOL262257:UOM262259 UYH262257:UYI262259 VID262257:VIE262259 VRZ262257:VSA262259 WBV262257:WBW262259 WLR262257:WLS262259 WVN262257:WVO262259 F327793:G327795 JB327793:JC327795 SX327793:SY327795 ACT327793:ACU327795 AMP327793:AMQ327795 AWL327793:AWM327795 BGH327793:BGI327795 BQD327793:BQE327795 BZZ327793:CAA327795 CJV327793:CJW327795 CTR327793:CTS327795 DDN327793:DDO327795 DNJ327793:DNK327795 DXF327793:DXG327795 EHB327793:EHC327795 EQX327793:EQY327795 FAT327793:FAU327795 FKP327793:FKQ327795 FUL327793:FUM327795 GEH327793:GEI327795 GOD327793:GOE327795 GXZ327793:GYA327795 HHV327793:HHW327795 HRR327793:HRS327795 IBN327793:IBO327795 ILJ327793:ILK327795 IVF327793:IVG327795 JFB327793:JFC327795 JOX327793:JOY327795 JYT327793:JYU327795 KIP327793:KIQ327795 KSL327793:KSM327795 LCH327793:LCI327795 LMD327793:LME327795 LVZ327793:LWA327795 MFV327793:MFW327795 MPR327793:MPS327795 MZN327793:MZO327795 NJJ327793:NJK327795 NTF327793:NTG327795 ODB327793:ODC327795 OMX327793:OMY327795 OWT327793:OWU327795 PGP327793:PGQ327795 PQL327793:PQM327795 QAH327793:QAI327795 QKD327793:QKE327795 QTZ327793:QUA327795 RDV327793:RDW327795 RNR327793:RNS327795 RXN327793:RXO327795 SHJ327793:SHK327795 SRF327793:SRG327795 TBB327793:TBC327795 TKX327793:TKY327795 TUT327793:TUU327795 UEP327793:UEQ327795 UOL327793:UOM327795 UYH327793:UYI327795 VID327793:VIE327795 VRZ327793:VSA327795 WBV327793:WBW327795 WLR327793:WLS327795 WVN327793:WVO327795 F393329:G393331 JB393329:JC393331 SX393329:SY393331 ACT393329:ACU393331 AMP393329:AMQ393331 AWL393329:AWM393331 BGH393329:BGI393331 BQD393329:BQE393331 BZZ393329:CAA393331 CJV393329:CJW393331 CTR393329:CTS393331 DDN393329:DDO393331 DNJ393329:DNK393331 DXF393329:DXG393331 EHB393329:EHC393331 EQX393329:EQY393331 FAT393329:FAU393331 FKP393329:FKQ393331 FUL393329:FUM393331 GEH393329:GEI393331 GOD393329:GOE393331 GXZ393329:GYA393331 HHV393329:HHW393331 HRR393329:HRS393331 IBN393329:IBO393331 ILJ393329:ILK393331 IVF393329:IVG393331 JFB393329:JFC393331 JOX393329:JOY393331 JYT393329:JYU393331 KIP393329:KIQ393331 KSL393329:KSM393331 LCH393329:LCI393331 LMD393329:LME393331 LVZ393329:LWA393331 MFV393329:MFW393331 MPR393329:MPS393331 MZN393329:MZO393331 NJJ393329:NJK393331 NTF393329:NTG393331 ODB393329:ODC393331 OMX393329:OMY393331 OWT393329:OWU393331 PGP393329:PGQ393331 PQL393329:PQM393331 QAH393329:QAI393331 QKD393329:QKE393331 QTZ393329:QUA393331 RDV393329:RDW393331 RNR393329:RNS393331 RXN393329:RXO393331 SHJ393329:SHK393331 SRF393329:SRG393331 TBB393329:TBC393331 TKX393329:TKY393331 TUT393329:TUU393331 UEP393329:UEQ393331 UOL393329:UOM393331 UYH393329:UYI393331 VID393329:VIE393331 VRZ393329:VSA393331 WBV393329:WBW393331 WLR393329:WLS393331 WVN393329:WVO393331 F458865:G458867 JB458865:JC458867 SX458865:SY458867 ACT458865:ACU458867 AMP458865:AMQ458867 AWL458865:AWM458867 BGH458865:BGI458867 BQD458865:BQE458867 BZZ458865:CAA458867 CJV458865:CJW458867 CTR458865:CTS458867 DDN458865:DDO458867 DNJ458865:DNK458867 DXF458865:DXG458867 EHB458865:EHC458867 EQX458865:EQY458867 FAT458865:FAU458867 FKP458865:FKQ458867 FUL458865:FUM458867 GEH458865:GEI458867 GOD458865:GOE458867 GXZ458865:GYA458867 HHV458865:HHW458867 HRR458865:HRS458867 IBN458865:IBO458867 ILJ458865:ILK458867 IVF458865:IVG458867 JFB458865:JFC458867 JOX458865:JOY458867 JYT458865:JYU458867 KIP458865:KIQ458867 KSL458865:KSM458867 LCH458865:LCI458867 LMD458865:LME458867 LVZ458865:LWA458867 MFV458865:MFW458867 MPR458865:MPS458867 MZN458865:MZO458867 NJJ458865:NJK458867 NTF458865:NTG458867 ODB458865:ODC458867 OMX458865:OMY458867 OWT458865:OWU458867 PGP458865:PGQ458867 PQL458865:PQM458867 QAH458865:QAI458867 QKD458865:QKE458867 QTZ458865:QUA458867 RDV458865:RDW458867 RNR458865:RNS458867 RXN458865:RXO458867 SHJ458865:SHK458867 SRF458865:SRG458867 TBB458865:TBC458867 TKX458865:TKY458867 TUT458865:TUU458867 UEP458865:UEQ458867 UOL458865:UOM458867 UYH458865:UYI458867 VID458865:VIE458867 VRZ458865:VSA458867 WBV458865:WBW458867 WLR458865:WLS458867 WVN458865:WVO458867 F524401:G524403 JB524401:JC524403 SX524401:SY524403 ACT524401:ACU524403 AMP524401:AMQ524403 AWL524401:AWM524403 BGH524401:BGI524403 BQD524401:BQE524403 BZZ524401:CAA524403 CJV524401:CJW524403 CTR524401:CTS524403 DDN524401:DDO524403 DNJ524401:DNK524403 DXF524401:DXG524403 EHB524401:EHC524403 EQX524401:EQY524403 FAT524401:FAU524403 FKP524401:FKQ524403 FUL524401:FUM524403 GEH524401:GEI524403 GOD524401:GOE524403 GXZ524401:GYA524403 HHV524401:HHW524403 HRR524401:HRS524403 IBN524401:IBO524403 ILJ524401:ILK524403 IVF524401:IVG524403 JFB524401:JFC524403 JOX524401:JOY524403 JYT524401:JYU524403 KIP524401:KIQ524403 KSL524401:KSM524403 LCH524401:LCI524403 LMD524401:LME524403 LVZ524401:LWA524403 MFV524401:MFW524403 MPR524401:MPS524403 MZN524401:MZO524403 NJJ524401:NJK524403 NTF524401:NTG524403 ODB524401:ODC524403 OMX524401:OMY524403 OWT524401:OWU524403 PGP524401:PGQ524403 PQL524401:PQM524403 QAH524401:QAI524403 QKD524401:QKE524403 QTZ524401:QUA524403 RDV524401:RDW524403 RNR524401:RNS524403 RXN524401:RXO524403 SHJ524401:SHK524403 SRF524401:SRG524403 TBB524401:TBC524403 TKX524401:TKY524403 TUT524401:TUU524403 UEP524401:UEQ524403 UOL524401:UOM524403 UYH524401:UYI524403 VID524401:VIE524403 VRZ524401:VSA524403 WBV524401:WBW524403 WLR524401:WLS524403 WVN524401:WVO524403 F589937:G589939 JB589937:JC589939 SX589937:SY589939 ACT589937:ACU589939 AMP589937:AMQ589939 AWL589937:AWM589939 BGH589937:BGI589939 BQD589937:BQE589939 BZZ589937:CAA589939 CJV589937:CJW589939 CTR589937:CTS589939 DDN589937:DDO589939 DNJ589937:DNK589939 DXF589937:DXG589939 EHB589937:EHC589939 EQX589937:EQY589939 FAT589937:FAU589939 FKP589937:FKQ589939 FUL589937:FUM589939 GEH589937:GEI589939 GOD589937:GOE589939 GXZ589937:GYA589939 HHV589937:HHW589939 HRR589937:HRS589939 IBN589937:IBO589939 ILJ589937:ILK589939 IVF589937:IVG589939 JFB589937:JFC589939 JOX589937:JOY589939 JYT589937:JYU589939 KIP589937:KIQ589939 KSL589937:KSM589939 LCH589937:LCI589939 LMD589937:LME589939 LVZ589937:LWA589939 MFV589937:MFW589939 MPR589937:MPS589939 MZN589937:MZO589939 NJJ589937:NJK589939 NTF589937:NTG589939 ODB589937:ODC589939 OMX589937:OMY589939 OWT589937:OWU589939 PGP589937:PGQ589939 PQL589937:PQM589939 QAH589937:QAI589939 QKD589937:QKE589939 QTZ589937:QUA589939 RDV589937:RDW589939 RNR589937:RNS589939 RXN589937:RXO589939 SHJ589937:SHK589939 SRF589937:SRG589939 TBB589937:TBC589939 TKX589937:TKY589939 TUT589937:TUU589939 UEP589937:UEQ589939 UOL589937:UOM589939 UYH589937:UYI589939 VID589937:VIE589939 VRZ589937:VSA589939 WBV589937:WBW589939 WLR589937:WLS589939 WVN589937:WVO589939 F655473:G655475 JB655473:JC655475 SX655473:SY655475 ACT655473:ACU655475 AMP655473:AMQ655475 AWL655473:AWM655475 BGH655473:BGI655475 BQD655473:BQE655475 BZZ655473:CAA655475 CJV655473:CJW655475 CTR655473:CTS655475 DDN655473:DDO655475 DNJ655473:DNK655475 DXF655473:DXG655475 EHB655473:EHC655475 EQX655473:EQY655475 FAT655473:FAU655475 FKP655473:FKQ655475 FUL655473:FUM655475 GEH655473:GEI655475 GOD655473:GOE655475 GXZ655473:GYA655475 HHV655473:HHW655475 HRR655473:HRS655475 IBN655473:IBO655475 ILJ655473:ILK655475 IVF655473:IVG655475 JFB655473:JFC655475 JOX655473:JOY655475 JYT655473:JYU655475 KIP655473:KIQ655475 KSL655473:KSM655475 LCH655473:LCI655475 LMD655473:LME655475 LVZ655473:LWA655475 MFV655473:MFW655475 MPR655473:MPS655475 MZN655473:MZO655475 NJJ655473:NJK655475 NTF655473:NTG655475 ODB655473:ODC655475 OMX655473:OMY655475 OWT655473:OWU655475 PGP655473:PGQ655475 PQL655473:PQM655475 QAH655473:QAI655475 QKD655473:QKE655475 QTZ655473:QUA655475 RDV655473:RDW655475 RNR655473:RNS655475 RXN655473:RXO655475 SHJ655473:SHK655475 SRF655473:SRG655475 TBB655473:TBC655475 TKX655473:TKY655475 TUT655473:TUU655475 UEP655473:UEQ655475 UOL655473:UOM655475 UYH655473:UYI655475 VID655473:VIE655475 VRZ655473:VSA655475 WBV655473:WBW655475 WLR655473:WLS655475 WVN655473:WVO655475 F721009:G721011 JB721009:JC721011 SX721009:SY721011 ACT721009:ACU721011 AMP721009:AMQ721011 AWL721009:AWM721011 BGH721009:BGI721011 BQD721009:BQE721011 BZZ721009:CAA721011 CJV721009:CJW721011 CTR721009:CTS721011 DDN721009:DDO721011 DNJ721009:DNK721011 DXF721009:DXG721011 EHB721009:EHC721011 EQX721009:EQY721011 FAT721009:FAU721011 FKP721009:FKQ721011 FUL721009:FUM721011 GEH721009:GEI721011 GOD721009:GOE721011 GXZ721009:GYA721011 HHV721009:HHW721011 HRR721009:HRS721011 IBN721009:IBO721011 ILJ721009:ILK721011 IVF721009:IVG721011 JFB721009:JFC721011 JOX721009:JOY721011 JYT721009:JYU721011 KIP721009:KIQ721011 KSL721009:KSM721011 LCH721009:LCI721011 LMD721009:LME721011 LVZ721009:LWA721011 MFV721009:MFW721011 MPR721009:MPS721011 MZN721009:MZO721011 NJJ721009:NJK721011 NTF721009:NTG721011 ODB721009:ODC721011 OMX721009:OMY721011 OWT721009:OWU721011 PGP721009:PGQ721011 PQL721009:PQM721011 QAH721009:QAI721011 QKD721009:QKE721011 QTZ721009:QUA721011 RDV721009:RDW721011 RNR721009:RNS721011 RXN721009:RXO721011 SHJ721009:SHK721011 SRF721009:SRG721011 TBB721009:TBC721011 TKX721009:TKY721011 TUT721009:TUU721011 UEP721009:UEQ721011 UOL721009:UOM721011 UYH721009:UYI721011 VID721009:VIE721011 VRZ721009:VSA721011 WBV721009:WBW721011 WLR721009:WLS721011 WVN721009:WVO721011 F786545:G786547 JB786545:JC786547 SX786545:SY786547 ACT786545:ACU786547 AMP786545:AMQ786547 AWL786545:AWM786547 BGH786545:BGI786547 BQD786545:BQE786547 BZZ786545:CAA786547 CJV786545:CJW786547 CTR786545:CTS786547 DDN786545:DDO786547 DNJ786545:DNK786547 DXF786545:DXG786547 EHB786545:EHC786547 EQX786545:EQY786547 FAT786545:FAU786547 FKP786545:FKQ786547 FUL786545:FUM786547 GEH786545:GEI786547 GOD786545:GOE786547 GXZ786545:GYA786547 HHV786545:HHW786547 HRR786545:HRS786547 IBN786545:IBO786547 ILJ786545:ILK786547 IVF786545:IVG786547 JFB786545:JFC786547 JOX786545:JOY786547 JYT786545:JYU786547 KIP786545:KIQ786547 KSL786545:KSM786547 LCH786545:LCI786547 LMD786545:LME786547 LVZ786545:LWA786547 MFV786545:MFW786547 MPR786545:MPS786547 MZN786545:MZO786547 NJJ786545:NJK786547 NTF786545:NTG786547 ODB786545:ODC786547 OMX786545:OMY786547 OWT786545:OWU786547 PGP786545:PGQ786547 PQL786545:PQM786547 QAH786545:QAI786547 QKD786545:QKE786547 QTZ786545:QUA786547 RDV786545:RDW786547 RNR786545:RNS786547 RXN786545:RXO786547 SHJ786545:SHK786547 SRF786545:SRG786547 TBB786545:TBC786547 TKX786545:TKY786547 TUT786545:TUU786547 UEP786545:UEQ786547 UOL786545:UOM786547 UYH786545:UYI786547 VID786545:VIE786547 VRZ786545:VSA786547 WBV786545:WBW786547 WLR786545:WLS786547 WVN786545:WVO786547 F852081:G852083 JB852081:JC852083 SX852081:SY852083 ACT852081:ACU852083 AMP852081:AMQ852083 AWL852081:AWM852083 BGH852081:BGI852083 BQD852081:BQE852083 BZZ852081:CAA852083 CJV852081:CJW852083 CTR852081:CTS852083 DDN852081:DDO852083 DNJ852081:DNK852083 DXF852081:DXG852083 EHB852081:EHC852083 EQX852081:EQY852083 FAT852081:FAU852083 FKP852081:FKQ852083 FUL852081:FUM852083 GEH852081:GEI852083 GOD852081:GOE852083 GXZ852081:GYA852083 HHV852081:HHW852083 HRR852081:HRS852083 IBN852081:IBO852083 ILJ852081:ILK852083 IVF852081:IVG852083 JFB852081:JFC852083 JOX852081:JOY852083 JYT852081:JYU852083 KIP852081:KIQ852083 KSL852081:KSM852083 LCH852081:LCI852083 LMD852081:LME852083 LVZ852081:LWA852083 MFV852081:MFW852083 MPR852081:MPS852083 MZN852081:MZO852083 NJJ852081:NJK852083 NTF852081:NTG852083 ODB852081:ODC852083 OMX852081:OMY852083 OWT852081:OWU852083 PGP852081:PGQ852083 PQL852081:PQM852083 QAH852081:QAI852083 QKD852081:QKE852083 QTZ852081:QUA852083 RDV852081:RDW852083 RNR852081:RNS852083 RXN852081:RXO852083 SHJ852081:SHK852083 SRF852081:SRG852083 TBB852081:TBC852083 TKX852081:TKY852083 TUT852081:TUU852083 UEP852081:UEQ852083 UOL852081:UOM852083 UYH852081:UYI852083 VID852081:VIE852083 VRZ852081:VSA852083 WBV852081:WBW852083 WLR852081:WLS852083 WVN852081:WVO852083 F917617:G917619 JB917617:JC917619 SX917617:SY917619 ACT917617:ACU917619 AMP917617:AMQ917619 AWL917617:AWM917619 BGH917617:BGI917619 BQD917617:BQE917619 BZZ917617:CAA917619 CJV917617:CJW917619 CTR917617:CTS917619 DDN917617:DDO917619 DNJ917617:DNK917619 DXF917617:DXG917619 EHB917617:EHC917619 EQX917617:EQY917619 FAT917617:FAU917619 FKP917617:FKQ917619 FUL917617:FUM917619 GEH917617:GEI917619 GOD917617:GOE917619 GXZ917617:GYA917619 HHV917617:HHW917619 HRR917617:HRS917619 IBN917617:IBO917619 ILJ917617:ILK917619 IVF917617:IVG917619 JFB917617:JFC917619 JOX917617:JOY917619 JYT917617:JYU917619 KIP917617:KIQ917619 KSL917617:KSM917619 LCH917617:LCI917619 LMD917617:LME917619 LVZ917617:LWA917619 MFV917617:MFW917619 MPR917617:MPS917619 MZN917617:MZO917619 NJJ917617:NJK917619 NTF917617:NTG917619 ODB917617:ODC917619 OMX917617:OMY917619 OWT917617:OWU917619 PGP917617:PGQ917619 PQL917617:PQM917619 QAH917617:QAI917619 QKD917617:QKE917619 QTZ917617:QUA917619 RDV917617:RDW917619 RNR917617:RNS917619 RXN917617:RXO917619 SHJ917617:SHK917619 SRF917617:SRG917619 TBB917617:TBC917619 TKX917617:TKY917619 TUT917617:TUU917619 UEP917617:UEQ917619 UOL917617:UOM917619 UYH917617:UYI917619 VID917617:VIE917619 VRZ917617:VSA917619 WBV917617:WBW917619 WLR917617:WLS917619 WVN917617:WVO917619 F983153:G983155 JB983153:JC983155 SX983153:SY983155 ACT983153:ACU983155 AMP983153:AMQ983155 AWL983153:AWM983155 BGH983153:BGI983155 BQD983153:BQE983155 BZZ983153:CAA983155 CJV983153:CJW983155 CTR983153:CTS983155 DDN983153:DDO983155 DNJ983153:DNK983155 DXF983153:DXG983155 EHB983153:EHC983155 EQX983153:EQY983155 FAT983153:FAU983155 FKP983153:FKQ983155 FUL983153:FUM983155 GEH983153:GEI983155 GOD983153:GOE983155 GXZ983153:GYA983155 HHV983153:HHW983155 HRR983153:HRS983155 IBN983153:IBO983155 ILJ983153:ILK983155 IVF983153:IVG983155 JFB983153:JFC983155 JOX983153:JOY983155 JYT983153:JYU983155 KIP983153:KIQ983155 KSL983153:KSM983155 LCH983153:LCI983155 LMD983153:LME983155 LVZ983153:LWA983155 MFV983153:MFW983155 MPR983153:MPS983155 MZN983153:MZO983155 NJJ983153:NJK983155 NTF983153:NTG983155 ODB983153:ODC983155 OMX983153:OMY983155 OWT983153:OWU983155 PGP983153:PGQ983155 PQL983153:PQM983155 QAH983153:QAI983155 QKD983153:QKE983155 QTZ983153:QUA983155 RDV983153:RDW983155 RNR983153:RNS983155 RXN983153:RXO983155 SHJ983153:SHK983155 SRF983153:SRG983155 TBB983153:TBC983155 TKX983153:TKY983155 TUT983153:TUU983155 UEP983153:UEQ983155 UOL983153:UOM983155 UYH983153:UYI983155 VID983153:VIE983155 VRZ983153:VSA983155 WBV983153:WBW983155 WLR983153:WLS983155 WVN983153:WVO983155 B851993:M852006 IX851993:JI852006 ST851993:TE852006 ACP851993:ADA852006 AML851993:AMW852006 AWH851993:AWS852006 BGD851993:BGO852006 BPZ851993:BQK852006 BZV851993:CAG852006 CJR851993:CKC852006 CTN851993:CTY852006 DDJ851993:DDU852006 DNF851993:DNQ852006 DXB851993:DXM852006 EGX851993:EHI852006 EQT851993:ERE852006 FAP851993:FBA852006 FKL851993:FKW852006 FUH851993:FUS852006 GED851993:GEO852006 GNZ851993:GOK852006 GXV851993:GYG852006 HHR851993:HIC852006 HRN851993:HRY852006 IBJ851993:IBU852006 ILF851993:ILQ852006 IVB851993:IVM852006 JEX851993:JFI852006 JOT851993:JPE852006 JYP851993:JZA852006 KIL851993:KIW852006 KSH851993:KSS852006 LCD851993:LCO852006 LLZ851993:LMK852006 LVV851993:LWG852006 MFR851993:MGC852006 MPN851993:MPY852006 MZJ851993:MZU852006 NJF851993:NJQ852006 NTB851993:NTM852006 OCX851993:ODI852006 OMT851993:ONE852006 OWP851993:OXA852006 PGL851993:PGW852006 PQH851993:PQS852006 QAD851993:QAO852006 QJZ851993:QKK852006 QTV851993:QUG852006 RDR851993:REC852006 RNN851993:RNY852006 RXJ851993:RXU852006 SHF851993:SHQ852006 SRB851993:SRM852006 TAX851993:TBI852006 TKT851993:TLE852006 TUP851993:TVA852006 UEL851993:UEW852006 UOH851993:UOS852006 UYD851993:UYO852006 VHZ851993:VIK852006 VRV851993:VSG852006 WBR851993:WCC852006 WLN851993:WLY852006 WVJ851993:WVU852006 B65617:M65617 IX65617:JI65617 ST65617:TE65617 ACP65617:ADA65617 AML65617:AMW65617 AWH65617:AWS65617 BGD65617:BGO65617 BPZ65617:BQK65617 BZV65617:CAG65617 CJR65617:CKC65617 CTN65617:CTY65617 DDJ65617:DDU65617 DNF65617:DNQ65617 DXB65617:DXM65617 EGX65617:EHI65617 EQT65617:ERE65617 FAP65617:FBA65617 FKL65617:FKW65617 FUH65617:FUS65617 GED65617:GEO65617 GNZ65617:GOK65617 GXV65617:GYG65617 HHR65617:HIC65617 HRN65617:HRY65617 IBJ65617:IBU65617 ILF65617:ILQ65617 IVB65617:IVM65617 JEX65617:JFI65617 JOT65617:JPE65617 JYP65617:JZA65617 KIL65617:KIW65617 KSH65617:KSS65617 LCD65617:LCO65617 LLZ65617:LMK65617 LVV65617:LWG65617 MFR65617:MGC65617 MPN65617:MPY65617 MZJ65617:MZU65617 NJF65617:NJQ65617 NTB65617:NTM65617 OCX65617:ODI65617 OMT65617:ONE65617 OWP65617:OXA65617 PGL65617:PGW65617 PQH65617:PQS65617 QAD65617:QAO65617 QJZ65617:QKK65617 QTV65617:QUG65617 RDR65617:REC65617 RNN65617:RNY65617 RXJ65617:RXU65617 SHF65617:SHQ65617 SRB65617:SRM65617 TAX65617:TBI65617 TKT65617:TLE65617 TUP65617:TVA65617 UEL65617:UEW65617 UOH65617:UOS65617 UYD65617:UYO65617 VHZ65617:VIK65617 VRV65617:VSG65617 WBR65617:WCC65617 WLN65617:WLY65617 WVJ65617:WVU65617 B131153:M131153 IX131153:JI131153 ST131153:TE131153 ACP131153:ADA131153 AML131153:AMW131153 AWH131153:AWS131153 BGD131153:BGO131153 BPZ131153:BQK131153 BZV131153:CAG131153 CJR131153:CKC131153 CTN131153:CTY131153 DDJ131153:DDU131153 DNF131153:DNQ131153 DXB131153:DXM131153 EGX131153:EHI131153 EQT131153:ERE131153 FAP131153:FBA131153 FKL131153:FKW131153 FUH131153:FUS131153 GED131153:GEO131153 GNZ131153:GOK131153 GXV131153:GYG131153 HHR131153:HIC131153 HRN131153:HRY131153 IBJ131153:IBU131153 ILF131153:ILQ131153 IVB131153:IVM131153 JEX131153:JFI131153 JOT131153:JPE131153 JYP131153:JZA131153 KIL131153:KIW131153 KSH131153:KSS131153 LCD131153:LCO131153 LLZ131153:LMK131153 LVV131153:LWG131153 MFR131153:MGC131153 MPN131153:MPY131153 MZJ131153:MZU131153 NJF131153:NJQ131153 NTB131153:NTM131153 OCX131153:ODI131153 OMT131153:ONE131153 OWP131153:OXA131153 PGL131153:PGW131153 PQH131153:PQS131153 QAD131153:QAO131153 QJZ131153:QKK131153 QTV131153:QUG131153 RDR131153:REC131153 RNN131153:RNY131153 RXJ131153:RXU131153 SHF131153:SHQ131153 SRB131153:SRM131153 TAX131153:TBI131153 TKT131153:TLE131153 TUP131153:TVA131153 UEL131153:UEW131153 UOH131153:UOS131153 UYD131153:UYO131153 VHZ131153:VIK131153 VRV131153:VSG131153 WBR131153:WCC131153 WLN131153:WLY131153 WVJ131153:WVU131153 B196689:M196689 IX196689:JI196689 ST196689:TE196689 ACP196689:ADA196689 AML196689:AMW196689 AWH196689:AWS196689 BGD196689:BGO196689 BPZ196689:BQK196689 BZV196689:CAG196689 CJR196689:CKC196689 CTN196689:CTY196689 DDJ196689:DDU196689 DNF196689:DNQ196689 DXB196689:DXM196689 EGX196689:EHI196689 EQT196689:ERE196689 FAP196689:FBA196689 FKL196689:FKW196689 FUH196689:FUS196689 GED196689:GEO196689 GNZ196689:GOK196689 GXV196689:GYG196689 HHR196689:HIC196689 HRN196689:HRY196689 IBJ196689:IBU196689 ILF196689:ILQ196689 IVB196689:IVM196689 JEX196689:JFI196689 JOT196689:JPE196689 JYP196689:JZA196689 KIL196689:KIW196689 KSH196689:KSS196689 LCD196689:LCO196689 LLZ196689:LMK196689 LVV196689:LWG196689 MFR196689:MGC196689 MPN196689:MPY196689 MZJ196689:MZU196689 NJF196689:NJQ196689 NTB196689:NTM196689 OCX196689:ODI196689 OMT196689:ONE196689 OWP196689:OXA196689 PGL196689:PGW196689 PQH196689:PQS196689 QAD196689:QAO196689 QJZ196689:QKK196689 QTV196689:QUG196689 RDR196689:REC196689 RNN196689:RNY196689 RXJ196689:RXU196689 SHF196689:SHQ196689 SRB196689:SRM196689 TAX196689:TBI196689 TKT196689:TLE196689 TUP196689:TVA196689 UEL196689:UEW196689 UOH196689:UOS196689 UYD196689:UYO196689 VHZ196689:VIK196689 VRV196689:VSG196689 WBR196689:WCC196689 WLN196689:WLY196689 WVJ196689:WVU196689 B262225:M262225 IX262225:JI262225 ST262225:TE262225 ACP262225:ADA262225 AML262225:AMW262225 AWH262225:AWS262225 BGD262225:BGO262225 BPZ262225:BQK262225 BZV262225:CAG262225 CJR262225:CKC262225 CTN262225:CTY262225 DDJ262225:DDU262225 DNF262225:DNQ262225 DXB262225:DXM262225 EGX262225:EHI262225 EQT262225:ERE262225 FAP262225:FBA262225 FKL262225:FKW262225 FUH262225:FUS262225 GED262225:GEO262225 GNZ262225:GOK262225 GXV262225:GYG262225 HHR262225:HIC262225 HRN262225:HRY262225 IBJ262225:IBU262225 ILF262225:ILQ262225 IVB262225:IVM262225 JEX262225:JFI262225 JOT262225:JPE262225 JYP262225:JZA262225 KIL262225:KIW262225 KSH262225:KSS262225 LCD262225:LCO262225 LLZ262225:LMK262225 LVV262225:LWG262225 MFR262225:MGC262225 MPN262225:MPY262225 MZJ262225:MZU262225 NJF262225:NJQ262225 NTB262225:NTM262225 OCX262225:ODI262225 OMT262225:ONE262225 OWP262225:OXA262225 PGL262225:PGW262225 PQH262225:PQS262225 QAD262225:QAO262225 QJZ262225:QKK262225 QTV262225:QUG262225 RDR262225:REC262225 RNN262225:RNY262225 RXJ262225:RXU262225 SHF262225:SHQ262225 SRB262225:SRM262225 TAX262225:TBI262225 TKT262225:TLE262225 TUP262225:TVA262225 UEL262225:UEW262225 UOH262225:UOS262225 UYD262225:UYO262225 VHZ262225:VIK262225 VRV262225:VSG262225 WBR262225:WCC262225 WLN262225:WLY262225 WVJ262225:WVU262225 B327761:M327761 IX327761:JI327761 ST327761:TE327761 ACP327761:ADA327761 AML327761:AMW327761 AWH327761:AWS327761 BGD327761:BGO327761 BPZ327761:BQK327761 BZV327761:CAG327761 CJR327761:CKC327761 CTN327761:CTY327761 DDJ327761:DDU327761 DNF327761:DNQ327761 DXB327761:DXM327761 EGX327761:EHI327761 EQT327761:ERE327761 FAP327761:FBA327761 FKL327761:FKW327761 FUH327761:FUS327761 GED327761:GEO327761 GNZ327761:GOK327761 GXV327761:GYG327761 HHR327761:HIC327761 HRN327761:HRY327761 IBJ327761:IBU327761 ILF327761:ILQ327761 IVB327761:IVM327761 JEX327761:JFI327761 JOT327761:JPE327761 JYP327761:JZA327761 KIL327761:KIW327761 KSH327761:KSS327761 LCD327761:LCO327761 LLZ327761:LMK327761 LVV327761:LWG327761 MFR327761:MGC327761 MPN327761:MPY327761 MZJ327761:MZU327761 NJF327761:NJQ327761 NTB327761:NTM327761 OCX327761:ODI327761 OMT327761:ONE327761 OWP327761:OXA327761 PGL327761:PGW327761 PQH327761:PQS327761 QAD327761:QAO327761 QJZ327761:QKK327761 QTV327761:QUG327761 RDR327761:REC327761 RNN327761:RNY327761 RXJ327761:RXU327761 SHF327761:SHQ327761 SRB327761:SRM327761 TAX327761:TBI327761 TKT327761:TLE327761 TUP327761:TVA327761 UEL327761:UEW327761 UOH327761:UOS327761 UYD327761:UYO327761 VHZ327761:VIK327761 VRV327761:VSG327761 WBR327761:WCC327761 WLN327761:WLY327761 WVJ327761:WVU327761 B393297:M393297 IX393297:JI393297 ST393297:TE393297 ACP393297:ADA393297 AML393297:AMW393297 AWH393297:AWS393297 BGD393297:BGO393297 BPZ393297:BQK393297 BZV393297:CAG393297 CJR393297:CKC393297 CTN393297:CTY393297 DDJ393297:DDU393297 DNF393297:DNQ393297 DXB393297:DXM393297 EGX393297:EHI393297 EQT393297:ERE393297 FAP393297:FBA393297 FKL393297:FKW393297 FUH393297:FUS393297 GED393297:GEO393297 GNZ393297:GOK393297 GXV393297:GYG393297 HHR393297:HIC393297 HRN393297:HRY393297 IBJ393297:IBU393297 ILF393297:ILQ393297 IVB393297:IVM393297 JEX393297:JFI393297 JOT393297:JPE393297 JYP393297:JZA393297 KIL393297:KIW393297 KSH393297:KSS393297 LCD393297:LCO393297 LLZ393297:LMK393297 LVV393297:LWG393297 MFR393297:MGC393297 MPN393297:MPY393297 MZJ393297:MZU393297 NJF393297:NJQ393297 NTB393297:NTM393297 OCX393297:ODI393297 OMT393297:ONE393297 OWP393297:OXA393297 PGL393297:PGW393297 PQH393297:PQS393297 QAD393297:QAO393297 QJZ393297:QKK393297 QTV393297:QUG393297 RDR393297:REC393297 RNN393297:RNY393297 RXJ393297:RXU393297 SHF393297:SHQ393297 SRB393297:SRM393297 TAX393297:TBI393297 TKT393297:TLE393297 TUP393297:TVA393297 UEL393297:UEW393297 UOH393297:UOS393297 UYD393297:UYO393297 VHZ393297:VIK393297 VRV393297:VSG393297 WBR393297:WCC393297 WLN393297:WLY393297 WVJ393297:WVU393297 B458833:M458833 IX458833:JI458833 ST458833:TE458833 ACP458833:ADA458833 AML458833:AMW458833 AWH458833:AWS458833 BGD458833:BGO458833 BPZ458833:BQK458833 BZV458833:CAG458833 CJR458833:CKC458833 CTN458833:CTY458833 DDJ458833:DDU458833 DNF458833:DNQ458833 DXB458833:DXM458833 EGX458833:EHI458833 EQT458833:ERE458833 FAP458833:FBA458833 FKL458833:FKW458833 FUH458833:FUS458833 GED458833:GEO458833 GNZ458833:GOK458833 GXV458833:GYG458833 HHR458833:HIC458833 HRN458833:HRY458833 IBJ458833:IBU458833 ILF458833:ILQ458833 IVB458833:IVM458833 JEX458833:JFI458833 JOT458833:JPE458833 JYP458833:JZA458833 KIL458833:KIW458833 KSH458833:KSS458833 LCD458833:LCO458833 LLZ458833:LMK458833 LVV458833:LWG458833 MFR458833:MGC458833 MPN458833:MPY458833 MZJ458833:MZU458833 NJF458833:NJQ458833 NTB458833:NTM458833 OCX458833:ODI458833 OMT458833:ONE458833 OWP458833:OXA458833 PGL458833:PGW458833 PQH458833:PQS458833 QAD458833:QAO458833 QJZ458833:QKK458833 QTV458833:QUG458833 RDR458833:REC458833 RNN458833:RNY458833 RXJ458833:RXU458833 SHF458833:SHQ458833 SRB458833:SRM458833 TAX458833:TBI458833 TKT458833:TLE458833 TUP458833:TVA458833 UEL458833:UEW458833 UOH458833:UOS458833 UYD458833:UYO458833 VHZ458833:VIK458833 VRV458833:VSG458833 WBR458833:WCC458833 WLN458833:WLY458833 WVJ458833:WVU458833 B524369:M524369 IX524369:JI524369 ST524369:TE524369 ACP524369:ADA524369 AML524369:AMW524369 AWH524369:AWS524369 BGD524369:BGO524369 BPZ524369:BQK524369 BZV524369:CAG524369 CJR524369:CKC524369 CTN524369:CTY524369 DDJ524369:DDU524369 DNF524369:DNQ524369 DXB524369:DXM524369 EGX524369:EHI524369 EQT524369:ERE524369 FAP524369:FBA524369 FKL524369:FKW524369 FUH524369:FUS524369 GED524369:GEO524369 GNZ524369:GOK524369 GXV524369:GYG524369 HHR524369:HIC524369 HRN524369:HRY524369 IBJ524369:IBU524369 ILF524369:ILQ524369 IVB524369:IVM524369 JEX524369:JFI524369 JOT524369:JPE524369 JYP524369:JZA524369 KIL524369:KIW524369 KSH524369:KSS524369 LCD524369:LCO524369 LLZ524369:LMK524369 LVV524369:LWG524369 MFR524369:MGC524369 MPN524369:MPY524369 MZJ524369:MZU524369 NJF524369:NJQ524369 NTB524369:NTM524369 OCX524369:ODI524369 OMT524369:ONE524369 OWP524369:OXA524369 PGL524369:PGW524369 PQH524369:PQS524369 QAD524369:QAO524369 QJZ524369:QKK524369 QTV524369:QUG524369 RDR524369:REC524369 RNN524369:RNY524369 RXJ524369:RXU524369 SHF524369:SHQ524369 SRB524369:SRM524369 TAX524369:TBI524369 TKT524369:TLE524369 TUP524369:TVA524369 UEL524369:UEW524369 UOH524369:UOS524369 UYD524369:UYO524369 VHZ524369:VIK524369 VRV524369:VSG524369 WBR524369:WCC524369 WLN524369:WLY524369 WVJ524369:WVU524369 B589905:M589905 IX589905:JI589905 ST589905:TE589905 ACP589905:ADA589905 AML589905:AMW589905 AWH589905:AWS589905 BGD589905:BGO589905 BPZ589905:BQK589905 BZV589905:CAG589905 CJR589905:CKC589905 CTN589905:CTY589905 DDJ589905:DDU589905 DNF589905:DNQ589905 DXB589905:DXM589905 EGX589905:EHI589905 EQT589905:ERE589905 FAP589905:FBA589905 FKL589905:FKW589905 FUH589905:FUS589905 GED589905:GEO589905 GNZ589905:GOK589905 GXV589905:GYG589905 HHR589905:HIC589905 HRN589905:HRY589905 IBJ589905:IBU589905 ILF589905:ILQ589905 IVB589905:IVM589905 JEX589905:JFI589905 JOT589905:JPE589905 JYP589905:JZA589905 KIL589905:KIW589905 KSH589905:KSS589905 LCD589905:LCO589905 LLZ589905:LMK589905 LVV589905:LWG589905 MFR589905:MGC589905 MPN589905:MPY589905 MZJ589905:MZU589905 NJF589905:NJQ589905 NTB589905:NTM589905 OCX589905:ODI589905 OMT589905:ONE589905 OWP589905:OXA589905 PGL589905:PGW589905 PQH589905:PQS589905 QAD589905:QAO589905 QJZ589905:QKK589905 QTV589905:QUG589905 RDR589905:REC589905 RNN589905:RNY589905 RXJ589905:RXU589905 SHF589905:SHQ589905 SRB589905:SRM589905 TAX589905:TBI589905 TKT589905:TLE589905 TUP589905:TVA589905 UEL589905:UEW589905 UOH589905:UOS589905 UYD589905:UYO589905 VHZ589905:VIK589905 VRV589905:VSG589905 WBR589905:WCC589905 WLN589905:WLY589905 WVJ589905:WVU589905 B655441:M655441 IX655441:JI655441 ST655441:TE655441 ACP655441:ADA655441 AML655441:AMW655441 AWH655441:AWS655441 BGD655441:BGO655441 BPZ655441:BQK655441 BZV655441:CAG655441 CJR655441:CKC655441 CTN655441:CTY655441 DDJ655441:DDU655441 DNF655441:DNQ655441 DXB655441:DXM655441 EGX655441:EHI655441 EQT655441:ERE655441 FAP655441:FBA655441 FKL655441:FKW655441 FUH655441:FUS655441 GED655441:GEO655441 GNZ655441:GOK655441 GXV655441:GYG655441 HHR655441:HIC655441 HRN655441:HRY655441 IBJ655441:IBU655441 ILF655441:ILQ655441 IVB655441:IVM655441 JEX655441:JFI655441 JOT655441:JPE655441 JYP655441:JZA655441 KIL655441:KIW655441 KSH655441:KSS655441 LCD655441:LCO655441 LLZ655441:LMK655441 LVV655441:LWG655441 MFR655441:MGC655441 MPN655441:MPY655441 MZJ655441:MZU655441 NJF655441:NJQ655441 NTB655441:NTM655441 OCX655441:ODI655441 OMT655441:ONE655441 OWP655441:OXA655441 PGL655441:PGW655441 PQH655441:PQS655441 QAD655441:QAO655441 QJZ655441:QKK655441 QTV655441:QUG655441 RDR655441:REC655441 RNN655441:RNY655441 RXJ655441:RXU655441 SHF655441:SHQ655441 SRB655441:SRM655441 TAX655441:TBI655441 TKT655441:TLE655441 TUP655441:TVA655441 UEL655441:UEW655441 UOH655441:UOS655441 UYD655441:UYO655441 VHZ655441:VIK655441 VRV655441:VSG655441 WBR655441:WCC655441 WLN655441:WLY655441 WVJ655441:WVU655441 B720977:M720977 IX720977:JI720977 ST720977:TE720977 ACP720977:ADA720977 AML720977:AMW720977 AWH720977:AWS720977 BGD720977:BGO720977 BPZ720977:BQK720977 BZV720977:CAG720977 CJR720977:CKC720977 CTN720977:CTY720977 DDJ720977:DDU720977 DNF720977:DNQ720977 DXB720977:DXM720977 EGX720977:EHI720977 EQT720977:ERE720977 FAP720977:FBA720977 FKL720977:FKW720977 FUH720977:FUS720977 GED720977:GEO720977 GNZ720977:GOK720977 GXV720977:GYG720977 HHR720977:HIC720977 HRN720977:HRY720977 IBJ720977:IBU720977 ILF720977:ILQ720977 IVB720977:IVM720977 JEX720977:JFI720977 JOT720977:JPE720977 JYP720977:JZA720977 KIL720977:KIW720977 KSH720977:KSS720977 LCD720977:LCO720977 LLZ720977:LMK720977 LVV720977:LWG720977 MFR720977:MGC720977 MPN720977:MPY720977 MZJ720977:MZU720977 NJF720977:NJQ720977 NTB720977:NTM720977 OCX720977:ODI720977 OMT720977:ONE720977 OWP720977:OXA720977 PGL720977:PGW720977 PQH720977:PQS720977 QAD720977:QAO720977 QJZ720977:QKK720977 QTV720977:QUG720977 RDR720977:REC720977 RNN720977:RNY720977 RXJ720977:RXU720977 SHF720977:SHQ720977 SRB720977:SRM720977 TAX720977:TBI720977 TKT720977:TLE720977 TUP720977:TVA720977 UEL720977:UEW720977 UOH720977:UOS720977 UYD720977:UYO720977 VHZ720977:VIK720977 VRV720977:VSG720977 WBR720977:WCC720977 WLN720977:WLY720977 WVJ720977:WVU720977 B786513:M786513 IX786513:JI786513 ST786513:TE786513 ACP786513:ADA786513 AML786513:AMW786513 AWH786513:AWS786513 BGD786513:BGO786513 BPZ786513:BQK786513 BZV786513:CAG786513 CJR786513:CKC786513 CTN786513:CTY786513 DDJ786513:DDU786513 DNF786513:DNQ786513 DXB786513:DXM786513 EGX786513:EHI786513 EQT786513:ERE786513 FAP786513:FBA786513 FKL786513:FKW786513 FUH786513:FUS786513 GED786513:GEO786513 GNZ786513:GOK786513 GXV786513:GYG786513 HHR786513:HIC786513 HRN786513:HRY786513 IBJ786513:IBU786513 ILF786513:ILQ786513 IVB786513:IVM786513 JEX786513:JFI786513 JOT786513:JPE786513 JYP786513:JZA786513 KIL786513:KIW786513 KSH786513:KSS786513 LCD786513:LCO786513 LLZ786513:LMK786513 LVV786513:LWG786513 MFR786513:MGC786513 MPN786513:MPY786513 MZJ786513:MZU786513 NJF786513:NJQ786513 NTB786513:NTM786513 OCX786513:ODI786513 OMT786513:ONE786513 OWP786513:OXA786513 PGL786513:PGW786513 PQH786513:PQS786513 QAD786513:QAO786513 QJZ786513:QKK786513 QTV786513:QUG786513 RDR786513:REC786513 RNN786513:RNY786513 RXJ786513:RXU786513 SHF786513:SHQ786513 SRB786513:SRM786513 TAX786513:TBI786513 TKT786513:TLE786513 TUP786513:TVA786513 UEL786513:UEW786513 UOH786513:UOS786513 UYD786513:UYO786513 VHZ786513:VIK786513 VRV786513:VSG786513 WBR786513:WCC786513 WLN786513:WLY786513 WVJ786513:WVU786513 B852049:M852049 IX852049:JI852049 ST852049:TE852049 ACP852049:ADA852049 AML852049:AMW852049 AWH852049:AWS852049 BGD852049:BGO852049 BPZ852049:BQK852049 BZV852049:CAG852049 CJR852049:CKC852049 CTN852049:CTY852049 DDJ852049:DDU852049 DNF852049:DNQ852049 DXB852049:DXM852049 EGX852049:EHI852049 EQT852049:ERE852049 FAP852049:FBA852049 FKL852049:FKW852049 FUH852049:FUS852049 GED852049:GEO852049 GNZ852049:GOK852049 GXV852049:GYG852049 HHR852049:HIC852049 HRN852049:HRY852049 IBJ852049:IBU852049 ILF852049:ILQ852049 IVB852049:IVM852049 JEX852049:JFI852049 JOT852049:JPE852049 JYP852049:JZA852049 KIL852049:KIW852049 KSH852049:KSS852049 LCD852049:LCO852049 LLZ852049:LMK852049 LVV852049:LWG852049 MFR852049:MGC852049 MPN852049:MPY852049 MZJ852049:MZU852049 NJF852049:NJQ852049 NTB852049:NTM852049 OCX852049:ODI852049 OMT852049:ONE852049 OWP852049:OXA852049 PGL852049:PGW852049 PQH852049:PQS852049 QAD852049:QAO852049 QJZ852049:QKK852049 QTV852049:QUG852049 RDR852049:REC852049 RNN852049:RNY852049 RXJ852049:RXU852049 SHF852049:SHQ852049 SRB852049:SRM852049 TAX852049:TBI852049 TKT852049:TLE852049 TUP852049:TVA852049 UEL852049:UEW852049 UOH852049:UOS852049 UYD852049:UYO852049 VHZ852049:VIK852049 VRV852049:VSG852049 WBR852049:WCC852049 WLN852049:WLY852049 WVJ852049:WVU852049 B917585:M917585 IX917585:JI917585 ST917585:TE917585 ACP917585:ADA917585 AML917585:AMW917585 AWH917585:AWS917585 BGD917585:BGO917585 BPZ917585:BQK917585 BZV917585:CAG917585 CJR917585:CKC917585 CTN917585:CTY917585 DDJ917585:DDU917585 DNF917585:DNQ917585 DXB917585:DXM917585 EGX917585:EHI917585 EQT917585:ERE917585 FAP917585:FBA917585 FKL917585:FKW917585 FUH917585:FUS917585 GED917585:GEO917585 GNZ917585:GOK917585 GXV917585:GYG917585 HHR917585:HIC917585 HRN917585:HRY917585 IBJ917585:IBU917585 ILF917585:ILQ917585 IVB917585:IVM917585 JEX917585:JFI917585 JOT917585:JPE917585 JYP917585:JZA917585 KIL917585:KIW917585 KSH917585:KSS917585 LCD917585:LCO917585 LLZ917585:LMK917585 LVV917585:LWG917585 MFR917585:MGC917585 MPN917585:MPY917585 MZJ917585:MZU917585 NJF917585:NJQ917585 NTB917585:NTM917585 OCX917585:ODI917585 OMT917585:ONE917585 OWP917585:OXA917585 PGL917585:PGW917585 PQH917585:PQS917585 QAD917585:QAO917585 QJZ917585:QKK917585 QTV917585:QUG917585 RDR917585:REC917585 RNN917585:RNY917585 RXJ917585:RXU917585 SHF917585:SHQ917585 SRB917585:SRM917585 TAX917585:TBI917585 TKT917585:TLE917585 TUP917585:TVA917585 UEL917585:UEW917585 UOH917585:UOS917585 UYD917585:UYO917585 VHZ917585:VIK917585 VRV917585:VSG917585 WBR917585:WCC917585 WLN917585:WLY917585 WVJ917585:WVU917585 B983121:M983121 IX983121:JI983121 ST983121:TE983121 ACP983121:ADA983121 AML983121:AMW983121 AWH983121:AWS983121 BGD983121:BGO983121 BPZ983121:BQK983121 BZV983121:CAG983121 CJR983121:CKC983121 CTN983121:CTY983121 DDJ983121:DDU983121 DNF983121:DNQ983121 DXB983121:DXM983121 EGX983121:EHI983121 EQT983121:ERE983121 FAP983121:FBA983121 FKL983121:FKW983121 FUH983121:FUS983121 GED983121:GEO983121 GNZ983121:GOK983121 GXV983121:GYG983121 HHR983121:HIC983121 HRN983121:HRY983121 IBJ983121:IBU983121 ILF983121:ILQ983121 IVB983121:IVM983121 JEX983121:JFI983121 JOT983121:JPE983121 JYP983121:JZA983121 KIL983121:KIW983121 KSH983121:KSS983121 LCD983121:LCO983121 LLZ983121:LMK983121 LVV983121:LWG983121 MFR983121:MGC983121 MPN983121:MPY983121 MZJ983121:MZU983121 NJF983121:NJQ983121 NTB983121:NTM983121 OCX983121:ODI983121 OMT983121:ONE983121 OWP983121:OXA983121 PGL983121:PGW983121 PQH983121:PQS983121 QAD983121:QAO983121 QJZ983121:QKK983121 QTV983121:QUG983121 RDR983121:REC983121 RNN983121:RNY983121 RXJ983121:RXU983121 SHF983121:SHQ983121 SRB983121:SRM983121 TAX983121:TBI983121 TKT983121:TLE983121 TUP983121:TVA983121 UEL983121:UEW983121 UOH983121:UOS983121 UYD983121:UYO983121 VHZ983121:VIK983121 VRV983121:VSG983121 WBR983121:WCC983121 WLN983121:WLY983121 WVJ983121:WVU983121 B917529:M917542 IX917529:JI917542 ST917529:TE917542 ACP917529:ADA917542 AML917529:AMW917542 AWH917529:AWS917542 BGD917529:BGO917542 BPZ917529:BQK917542 BZV917529:CAG917542 CJR917529:CKC917542 CTN917529:CTY917542 DDJ917529:DDU917542 DNF917529:DNQ917542 DXB917529:DXM917542 EGX917529:EHI917542 EQT917529:ERE917542 FAP917529:FBA917542 FKL917529:FKW917542 FUH917529:FUS917542 GED917529:GEO917542 GNZ917529:GOK917542 GXV917529:GYG917542 HHR917529:HIC917542 HRN917529:HRY917542 IBJ917529:IBU917542 ILF917529:ILQ917542 IVB917529:IVM917542 JEX917529:JFI917542 JOT917529:JPE917542 JYP917529:JZA917542 KIL917529:KIW917542 KSH917529:KSS917542 LCD917529:LCO917542 LLZ917529:LMK917542 LVV917529:LWG917542 MFR917529:MGC917542 MPN917529:MPY917542 MZJ917529:MZU917542 NJF917529:NJQ917542 NTB917529:NTM917542 OCX917529:ODI917542 OMT917529:ONE917542 OWP917529:OXA917542 PGL917529:PGW917542 PQH917529:PQS917542 QAD917529:QAO917542 QJZ917529:QKK917542 QTV917529:QUG917542 RDR917529:REC917542 RNN917529:RNY917542 RXJ917529:RXU917542 SHF917529:SHQ917542 SRB917529:SRM917542 TAX917529:TBI917542 TKT917529:TLE917542 TUP917529:TVA917542 UEL917529:UEW917542 UOH917529:UOS917542 UYD917529:UYO917542 VHZ917529:VIK917542 VRV917529:VSG917542 WBR917529:WCC917542 WLN917529:WLY917542 WVJ917529:WVU917542 B65577:M65613 IX65577:JI65613 ST65577:TE65613 ACP65577:ADA65613 AML65577:AMW65613 AWH65577:AWS65613 BGD65577:BGO65613 BPZ65577:BQK65613 BZV65577:CAG65613 CJR65577:CKC65613 CTN65577:CTY65613 DDJ65577:DDU65613 DNF65577:DNQ65613 DXB65577:DXM65613 EGX65577:EHI65613 EQT65577:ERE65613 FAP65577:FBA65613 FKL65577:FKW65613 FUH65577:FUS65613 GED65577:GEO65613 GNZ65577:GOK65613 GXV65577:GYG65613 HHR65577:HIC65613 HRN65577:HRY65613 IBJ65577:IBU65613 ILF65577:ILQ65613 IVB65577:IVM65613 JEX65577:JFI65613 JOT65577:JPE65613 JYP65577:JZA65613 KIL65577:KIW65613 KSH65577:KSS65613 LCD65577:LCO65613 LLZ65577:LMK65613 LVV65577:LWG65613 MFR65577:MGC65613 MPN65577:MPY65613 MZJ65577:MZU65613 NJF65577:NJQ65613 NTB65577:NTM65613 OCX65577:ODI65613 OMT65577:ONE65613 OWP65577:OXA65613 PGL65577:PGW65613 PQH65577:PQS65613 QAD65577:QAO65613 QJZ65577:QKK65613 QTV65577:QUG65613 RDR65577:REC65613 RNN65577:RNY65613 RXJ65577:RXU65613 SHF65577:SHQ65613 SRB65577:SRM65613 TAX65577:TBI65613 TKT65577:TLE65613 TUP65577:TVA65613 UEL65577:UEW65613 UOH65577:UOS65613 UYD65577:UYO65613 VHZ65577:VIK65613 VRV65577:VSG65613 WBR65577:WCC65613 WLN65577:WLY65613 WVJ65577:WVU65613 B131113:M131149 IX131113:JI131149 ST131113:TE131149 ACP131113:ADA131149 AML131113:AMW131149 AWH131113:AWS131149 BGD131113:BGO131149 BPZ131113:BQK131149 BZV131113:CAG131149 CJR131113:CKC131149 CTN131113:CTY131149 DDJ131113:DDU131149 DNF131113:DNQ131149 DXB131113:DXM131149 EGX131113:EHI131149 EQT131113:ERE131149 FAP131113:FBA131149 FKL131113:FKW131149 FUH131113:FUS131149 GED131113:GEO131149 GNZ131113:GOK131149 GXV131113:GYG131149 HHR131113:HIC131149 HRN131113:HRY131149 IBJ131113:IBU131149 ILF131113:ILQ131149 IVB131113:IVM131149 JEX131113:JFI131149 JOT131113:JPE131149 JYP131113:JZA131149 KIL131113:KIW131149 KSH131113:KSS131149 LCD131113:LCO131149 LLZ131113:LMK131149 LVV131113:LWG131149 MFR131113:MGC131149 MPN131113:MPY131149 MZJ131113:MZU131149 NJF131113:NJQ131149 NTB131113:NTM131149 OCX131113:ODI131149 OMT131113:ONE131149 OWP131113:OXA131149 PGL131113:PGW131149 PQH131113:PQS131149 QAD131113:QAO131149 QJZ131113:QKK131149 QTV131113:QUG131149 RDR131113:REC131149 RNN131113:RNY131149 RXJ131113:RXU131149 SHF131113:SHQ131149 SRB131113:SRM131149 TAX131113:TBI131149 TKT131113:TLE131149 TUP131113:TVA131149 UEL131113:UEW131149 UOH131113:UOS131149 UYD131113:UYO131149 VHZ131113:VIK131149 VRV131113:VSG131149 WBR131113:WCC131149 WLN131113:WLY131149 WVJ131113:WVU131149 B196649:M196685 IX196649:JI196685 ST196649:TE196685 ACP196649:ADA196685 AML196649:AMW196685 AWH196649:AWS196685 BGD196649:BGO196685 BPZ196649:BQK196685 BZV196649:CAG196685 CJR196649:CKC196685 CTN196649:CTY196685 DDJ196649:DDU196685 DNF196649:DNQ196685 DXB196649:DXM196685 EGX196649:EHI196685 EQT196649:ERE196685 FAP196649:FBA196685 FKL196649:FKW196685 FUH196649:FUS196685 GED196649:GEO196685 GNZ196649:GOK196685 GXV196649:GYG196685 HHR196649:HIC196685 HRN196649:HRY196685 IBJ196649:IBU196685 ILF196649:ILQ196685 IVB196649:IVM196685 JEX196649:JFI196685 JOT196649:JPE196685 JYP196649:JZA196685 KIL196649:KIW196685 KSH196649:KSS196685 LCD196649:LCO196685 LLZ196649:LMK196685 LVV196649:LWG196685 MFR196649:MGC196685 MPN196649:MPY196685 MZJ196649:MZU196685 NJF196649:NJQ196685 NTB196649:NTM196685 OCX196649:ODI196685 OMT196649:ONE196685 OWP196649:OXA196685 PGL196649:PGW196685 PQH196649:PQS196685 QAD196649:QAO196685 QJZ196649:QKK196685 QTV196649:QUG196685 RDR196649:REC196685 RNN196649:RNY196685 RXJ196649:RXU196685 SHF196649:SHQ196685 SRB196649:SRM196685 TAX196649:TBI196685 TKT196649:TLE196685 TUP196649:TVA196685 UEL196649:UEW196685 UOH196649:UOS196685 UYD196649:UYO196685 VHZ196649:VIK196685 VRV196649:VSG196685 WBR196649:WCC196685 WLN196649:WLY196685 WVJ196649:WVU196685 B262185:M262221 IX262185:JI262221 ST262185:TE262221 ACP262185:ADA262221 AML262185:AMW262221 AWH262185:AWS262221 BGD262185:BGO262221 BPZ262185:BQK262221 BZV262185:CAG262221 CJR262185:CKC262221 CTN262185:CTY262221 DDJ262185:DDU262221 DNF262185:DNQ262221 DXB262185:DXM262221 EGX262185:EHI262221 EQT262185:ERE262221 FAP262185:FBA262221 FKL262185:FKW262221 FUH262185:FUS262221 GED262185:GEO262221 GNZ262185:GOK262221 GXV262185:GYG262221 HHR262185:HIC262221 HRN262185:HRY262221 IBJ262185:IBU262221 ILF262185:ILQ262221 IVB262185:IVM262221 JEX262185:JFI262221 JOT262185:JPE262221 JYP262185:JZA262221 KIL262185:KIW262221 KSH262185:KSS262221 LCD262185:LCO262221 LLZ262185:LMK262221 LVV262185:LWG262221 MFR262185:MGC262221 MPN262185:MPY262221 MZJ262185:MZU262221 NJF262185:NJQ262221 NTB262185:NTM262221 OCX262185:ODI262221 OMT262185:ONE262221 OWP262185:OXA262221 PGL262185:PGW262221 PQH262185:PQS262221 QAD262185:QAO262221 QJZ262185:QKK262221 QTV262185:QUG262221 RDR262185:REC262221 RNN262185:RNY262221 RXJ262185:RXU262221 SHF262185:SHQ262221 SRB262185:SRM262221 TAX262185:TBI262221 TKT262185:TLE262221 TUP262185:TVA262221 UEL262185:UEW262221 UOH262185:UOS262221 UYD262185:UYO262221 VHZ262185:VIK262221 VRV262185:VSG262221 WBR262185:WCC262221 WLN262185:WLY262221 WVJ262185:WVU262221 B327721:M327757 IX327721:JI327757 ST327721:TE327757 ACP327721:ADA327757 AML327721:AMW327757 AWH327721:AWS327757 BGD327721:BGO327757 BPZ327721:BQK327757 BZV327721:CAG327757 CJR327721:CKC327757 CTN327721:CTY327757 DDJ327721:DDU327757 DNF327721:DNQ327757 DXB327721:DXM327757 EGX327721:EHI327757 EQT327721:ERE327757 FAP327721:FBA327757 FKL327721:FKW327757 FUH327721:FUS327757 GED327721:GEO327757 GNZ327721:GOK327757 GXV327721:GYG327757 HHR327721:HIC327757 HRN327721:HRY327757 IBJ327721:IBU327757 ILF327721:ILQ327757 IVB327721:IVM327757 JEX327721:JFI327757 JOT327721:JPE327757 JYP327721:JZA327757 KIL327721:KIW327757 KSH327721:KSS327757 LCD327721:LCO327757 LLZ327721:LMK327757 LVV327721:LWG327757 MFR327721:MGC327757 MPN327721:MPY327757 MZJ327721:MZU327757 NJF327721:NJQ327757 NTB327721:NTM327757 OCX327721:ODI327757 OMT327721:ONE327757 OWP327721:OXA327757 PGL327721:PGW327757 PQH327721:PQS327757 QAD327721:QAO327757 QJZ327721:QKK327757 QTV327721:QUG327757 RDR327721:REC327757 RNN327721:RNY327757 RXJ327721:RXU327757 SHF327721:SHQ327757 SRB327721:SRM327757 TAX327721:TBI327757 TKT327721:TLE327757 TUP327721:TVA327757 UEL327721:UEW327757 UOH327721:UOS327757 UYD327721:UYO327757 VHZ327721:VIK327757 VRV327721:VSG327757 WBR327721:WCC327757 WLN327721:WLY327757 WVJ327721:WVU327757 B393257:M393293 IX393257:JI393293 ST393257:TE393293 ACP393257:ADA393293 AML393257:AMW393293 AWH393257:AWS393293 BGD393257:BGO393293 BPZ393257:BQK393293 BZV393257:CAG393293 CJR393257:CKC393293 CTN393257:CTY393293 DDJ393257:DDU393293 DNF393257:DNQ393293 DXB393257:DXM393293 EGX393257:EHI393293 EQT393257:ERE393293 FAP393257:FBA393293 FKL393257:FKW393293 FUH393257:FUS393293 GED393257:GEO393293 GNZ393257:GOK393293 GXV393257:GYG393293 HHR393257:HIC393293 HRN393257:HRY393293 IBJ393257:IBU393293 ILF393257:ILQ393293 IVB393257:IVM393293 JEX393257:JFI393293 JOT393257:JPE393293 JYP393257:JZA393293 KIL393257:KIW393293 KSH393257:KSS393293 LCD393257:LCO393293 LLZ393257:LMK393293 LVV393257:LWG393293 MFR393257:MGC393293 MPN393257:MPY393293 MZJ393257:MZU393293 NJF393257:NJQ393293 NTB393257:NTM393293 OCX393257:ODI393293 OMT393257:ONE393293 OWP393257:OXA393293 PGL393257:PGW393293 PQH393257:PQS393293 QAD393257:QAO393293 QJZ393257:QKK393293 QTV393257:QUG393293 RDR393257:REC393293 RNN393257:RNY393293 RXJ393257:RXU393293 SHF393257:SHQ393293 SRB393257:SRM393293 TAX393257:TBI393293 TKT393257:TLE393293 TUP393257:TVA393293 UEL393257:UEW393293 UOH393257:UOS393293 UYD393257:UYO393293 VHZ393257:VIK393293 VRV393257:VSG393293 WBR393257:WCC393293 WLN393257:WLY393293 WVJ393257:WVU393293 B458793:M458829 IX458793:JI458829 ST458793:TE458829 ACP458793:ADA458829 AML458793:AMW458829 AWH458793:AWS458829 BGD458793:BGO458829 BPZ458793:BQK458829 BZV458793:CAG458829 CJR458793:CKC458829 CTN458793:CTY458829 DDJ458793:DDU458829 DNF458793:DNQ458829 DXB458793:DXM458829 EGX458793:EHI458829 EQT458793:ERE458829 FAP458793:FBA458829 FKL458793:FKW458829 FUH458793:FUS458829 GED458793:GEO458829 GNZ458793:GOK458829 GXV458793:GYG458829 HHR458793:HIC458829 HRN458793:HRY458829 IBJ458793:IBU458829 ILF458793:ILQ458829 IVB458793:IVM458829 JEX458793:JFI458829 JOT458793:JPE458829 JYP458793:JZA458829 KIL458793:KIW458829 KSH458793:KSS458829 LCD458793:LCO458829 LLZ458793:LMK458829 LVV458793:LWG458829 MFR458793:MGC458829 MPN458793:MPY458829 MZJ458793:MZU458829 NJF458793:NJQ458829 NTB458793:NTM458829 OCX458793:ODI458829 OMT458793:ONE458829 OWP458793:OXA458829 PGL458793:PGW458829 PQH458793:PQS458829 QAD458793:QAO458829 QJZ458793:QKK458829 QTV458793:QUG458829 RDR458793:REC458829 RNN458793:RNY458829 RXJ458793:RXU458829 SHF458793:SHQ458829 SRB458793:SRM458829 TAX458793:TBI458829 TKT458793:TLE458829 TUP458793:TVA458829 UEL458793:UEW458829 UOH458793:UOS458829 UYD458793:UYO458829 VHZ458793:VIK458829 VRV458793:VSG458829 WBR458793:WCC458829 WLN458793:WLY458829 WVJ458793:WVU458829 B524329:M524365 IX524329:JI524365 ST524329:TE524365 ACP524329:ADA524365 AML524329:AMW524365 AWH524329:AWS524365 BGD524329:BGO524365 BPZ524329:BQK524365 BZV524329:CAG524365 CJR524329:CKC524365 CTN524329:CTY524365 DDJ524329:DDU524365 DNF524329:DNQ524365 DXB524329:DXM524365 EGX524329:EHI524365 EQT524329:ERE524365 FAP524329:FBA524365 FKL524329:FKW524365 FUH524329:FUS524365 GED524329:GEO524365 GNZ524329:GOK524365 GXV524329:GYG524365 HHR524329:HIC524365 HRN524329:HRY524365 IBJ524329:IBU524365 ILF524329:ILQ524365 IVB524329:IVM524365 JEX524329:JFI524365 JOT524329:JPE524365 JYP524329:JZA524365 KIL524329:KIW524365 KSH524329:KSS524365 LCD524329:LCO524365 LLZ524329:LMK524365 LVV524329:LWG524365 MFR524329:MGC524365 MPN524329:MPY524365 MZJ524329:MZU524365 NJF524329:NJQ524365 NTB524329:NTM524365 OCX524329:ODI524365 OMT524329:ONE524365 OWP524329:OXA524365 PGL524329:PGW524365 PQH524329:PQS524365 QAD524329:QAO524365 QJZ524329:QKK524365 QTV524329:QUG524365 RDR524329:REC524365 RNN524329:RNY524365 RXJ524329:RXU524365 SHF524329:SHQ524365 SRB524329:SRM524365 TAX524329:TBI524365 TKT524329:TLE524365 TUP524329:TVA524365 UEL524329:UEW524365 UOH524329:UOS524365 UYD524329:UYO524365 VHZ524329:VIK524365 VRV524329:VSG524365 WBR524329:WCC524365 WLN524329:WLY524365 WVJ524329:WVU524365 B589865:M589901 IX589865:JI589901 ST589865:TE589901 ACP589865:ADA589901 AML589865:AMW589901 AWH589865:AWS589901 BGD589865:BGO589901 BPZ589865:BQK589901 BZV589865:CAG589901 CJR589865:CKC589901 CTN589865:CTY589901 DDJ589865:DDU589901 DNF589865:DNQ589901 DXB589865:DXM589901 EGX589865:EHI589901 EQT589865:ERE589901 FAP589865:FBA589901 FKL589865:FKW589901 FUH589865:FUS589901 GED589865:GEO589901 GNZ589865:GOK589901 GXV589865:GYG589901 HHR589865:HIC589901 HRN589865:HRY589901 IBJ589865:IBU589901 ILF589865:ILQ589901 IVB589865:IVM589901 JEX589865:JFI589901 JOT589865:JPE589901 JYP589865:JZA589901 KIL589865:KIW589901 KSH589865:KSS589901 LCD589865:LCO589901 LLZ589865:LMK589901 LVV589865:LWG589901 MFR589865:MGC589901 MPN589865:MPY589901 MZJ589865:MZU589901 NJF589865:NJQ589901 NTB589865:NTM589901 OCX589865:ODI589901 OMT589865:ONE589901 OWP589865:OXA589901 PGL589865:PGW589901 PQH589865:PQS589901 QAD589865:QAO589901 QJZ589865:QKK589901 QTV589865:QUG589901 RDR589865:REC589901 RNN589865:RNY589901 RXJ589865:RXU589901 SHF589865:SHQ589901 SRB589865:SRM589901 TAX589865:TBI589901 TKT589865:TLE589901 TUP589865:TVA589901 UEL589865:UEW589901 UOH589865:UOS589901 UYD589865:UYO589901 VHZ589865:VIK589901 VRV589865:VSG589901 WBR589865:WCC589901 WLN589865:WLY589901 WVJ589865:WVU589901 B655401:M655437 IX655401:JI655437 ST655401:TE655437 ACP655401:ADA655437 AML655401:AMW655437 AWH655401:AWS655437 BGD655401:BGO655437 BPZ655401:BQK655437 BZV655401:CAG655437 CJR655401:CKC655437 CTN655401:CTY655437 DDJ655401:DDU655437 DNF655401:DNQ655437 DXB655401:DXM655437 EGX655401:EHI655437 EQT655401:ERE655437 FAP655401:FBA655437 FKL655401:FKW655437 FUH655401:FUS655437 GED655401:GEO655437 GNZ655401:GOK655437 GXV655401:GYG655437 HHR655401:HIC655437 HRN655401:HRY655437 IBJ655401:IBU655437 ILF655401:ILQ655437 IVB655401:IVM655437 JEX655401:JFI655437 JOT655401:JPE655437 JYP655401:JZA655437 KIL655401:KIW655437 KSH655401:KSS655437 LCD655401:LCO655437 LLZ655401:LMK655437 LVV655401:LWG655437 MFR655401:MGC655437 MPN655401:MPY655437 MZJ655401:MZU655437 NJF655401:NJQ655437 NTB655401:NTM655437 OCX655401:ODI655437 OMT655401:ONE655437 OWP655401:OXA655437 PGL655401:PGW655437 PQH655401:PQS655437 QAD655401:QAO655437 QJZ655401:QKK655437 QTV655401:QUG655437 RDR655401:REC655437 RNN655401:RNY655437 RXJ655401:RXU655437 SHF655401:SHQ655437 SRB655401:SRM655437 TAX655401:TBI655437 TKT655401:TLE655437 TUP655401:TVA655437 UEL655401:UEW655437 UOH655401:UOS655437 UYD655401:UYO655437 VHZ655401:VIK655437 VRV655401:VSG655437 WBR655401:WCC655437 WLN655401:WLY655437 WVJ655401:WVU655437 B720937:M720973 IX720937:JI720973 ST720937:TE720973 ACP720937:ADA720973 AML720937:AMW720973 AWH720937:AWS720973 BGD720937:BGO720973 BPZ720937:BQK720973 BZV720937:CAG720973 CJR720937:CKC720973 CTN720937:CTY720973 DDJ720937:DDU720973 DNF720937:DNQ720973 DXB720937:DXM720973 EGX720937:EHI720973 EQT720937:ERE720973 FAP720937:FBA720973 FKL720937:FKW720973 FUH720937:FUS720973 GED720937:GEO720973 GNZ720937:GOK720973 GXV720937:GYG720973 HHR720937:HIC720973 HRN720937:HRY720973 IBJ720937:IBU720973 ILF720937:ILQ720973 IVB720937:IVM720973 JEX720937:JFI720973 JOT720937:JPE720973 JYP720937:JZA720973 KIL720937:KIW720973 KSH720937:KSS720973 LCD720937:LCO720973 LLZ720937:LMK720973 LVV720937:LWG720973 MFR720937:MGC720973 MPN720937:MPY720973 MZJ720937:MZU720973 NJF720937:NJQ720973 NTB720937:NTM720973 OCX720937:ODI720973 OMT720937:ONE720973 OWP720937:OXA720973 PGL720937:PGW720973 PQH720937:PQS720973 QAD720937:QAO720973 QJZ720937:QKK720973 QTV720937:QUG720973 RDR720937:REC720973 RNN720937:RNY720973 RXJ720937:RXU720973 SHF720937:SHQ720973 SRB720937:SRM720973 TAX720937:TBI720973 TKT720937:TLE720973 TUP720937:TVA720973 UEL720937:UEW720973 UOH720937:UOS720973 UYD720937:UYO720973 VHZ720937:VIK720973 VRV720937:VSG720973 WBR720937:WCC720973 WLN720937:WLY720973 WVJ720937:WVU720973 B786473:M786509 IX786473:JI786509 ST786473:TE786509 ACP786473:ADA786509 AML786473:AMW786509 AWH786473:AWS786509 BGD786473:BGO786509 BPZ786473:BQK786509 BZV786473:CAG786509 CJR786473:CKC786509 CTN786473:CTY786509 DDJ786473:DDU786509 DNF786473:DNQ786509 DXB786473:DXM786509 EGX786473:EHI786509 EQT786473:ERE786509 FAP786473:FBA786509 FKL786473:FKW786509 FUH786473:FUS786509 GED786473:GEO786509 GNZ786473:GOK786509 GXV786473:GYG786509 HHR786473:HIC786509 HRN786473:HRY786509 IBJ786473:IBU786509 ILF786473:ILQ786509 IVB786473:IVM786509 JEX786473:JFI786509 JOT786473:JPE786509 JYP786473:JZA786509 KIL786473:KIW786509 KSH786473:KSS786509 LCD786473:LCO786509 LLZ786473:LMK786509 LVV786473:LWG786509 MFR786473:MGC786509 MPN786473:MPY786509 MZJ786473:MZU786509 NJF786473:NJQ786509 NTB786473:NTM786509 OCX786473:ODI786509 OMT786473:ONE786509 OWP786473:OXA786509 PGL786473:PGW786509 PQH786473:PQS786509 QAD786473:QAO786509 QJZ786473:QKK786509 QTV786473:QUG786509 RDR786473:REC786509 RNN786473:RNY786509 RXJ786473:RXU786509 SHF786473:SHQ786509 SRB786473:SRM786509 TAX786473:TBI786509 TKT786473:TLE786509 TUP786473:TVA786509 UEL786473:UEW786509 UOH786473:UOS786509 UYD786473:UYO786509 VHZ786473:VIK786509 VRV786473:VSG786509 WBR786473:WCC786509 WLN786473:WLY786509 WVJ786473:WVU786509 B852009:M852045 IX852009:JI852045 ST852009:TE852045 ACP852009:ADA852045 AML852009:AMW852045 AWH852009:AWS852045 BGD852009:BGO852045 BPZ852009:BQK852045 BZV852009:CAG852045 CJR852009:CKC852045 CTN852009:CTY852045 DDJ852009:DDU852045 DNF852009:DNQ852045 DXB852009:DXM852045 EGX852009:EHI852045 EQT852009:ERE852045 FAP852009:FBA852045 FKL852009:FKW852045 FUH852009:FUS852045 GED852009:GEO852045 GNZ852009:GOK852045 GXV852009:GYG852045 HHR852009:HIC852045 HRN852009:HRY852045 IBJ852009:IBU852045 ILF852009:ILQ852045 IVB852009:IVM852045 JEX852009:JFI852045 JOT852009:JPE852045 JYP852009:JZA852045 KIL852009:KIW852045 KSH852009:KSS852045 LCD852009:LCO852045 LLZ852009:LMK852045 LVV852009:LWG852045 MFR852009:MGC852045 MPN852009:MPY852045 MZJ852009:MZU852045 NJF852009:NJQ852045 NTB852009:NTM852045 OCX852009:ODI852045 OMT852009:ONE852045 OWP852009:OXA852045 PGL852009:PGW852045 PQH852009:PQS852045 QAD852009:QAO852045 QJZ852009:QKK852045 QTV852009:QUG852045 RDR852009:REC852045 RNN852009:RNY852045 RXJ852009:RXU852045 SHF852009:SHQ852045 SRB852009:SRM852045 TAX852009:TBI852045 TKT852009:TLE852045 TUP852009:TVA852045 UEL852009:UEW852045 UOH852009:UOS852045 UYD852009:UYO852045 VHZ852009:VIK852045 VRV852009:VSG852045 WBR852009:WCC852045 WLN852009:WLY852045 WVJ852009:WVU852045 B917545:M917581 IX917545:JI917581 ST917545:TE917581 ACP917545:ADA917581 AML917545:AMW917581 AWH917545:AWS917581 BGD917545:BGO917581 BPZ917545:BQK917581 BZV917545:CAG917581 CJR917545:CKC917581 CTN917545:CTY917581 DDJ917545:DDU917581 DNF917545:DNQ917581 DXB917545:DXM917581 EGX917545:EHI917581 EQT917545:ERE917581 FAP917545:FBA917581 FKL917545:FKW917581 FUH917545:FUS917581 GED917545:GEO917581 GNZ917545:GOK917581 GXV917545:GYG917581 HHR917545:HIC917581 HRN917545:HRY917581 IBJ917545:IBU917581 ILF917545:ILQ917581 IVB917545:IVM917581 JEX917545:JFI917581 JOT917545:JPE917581 JYP917545:JZA917581 KIL917545:KIW917581 KSH917545:KSS917581 LCD917545:LCO917581 LLZ917545:LMK917581 LVV917545:LWG917581 MFR917545:MGC917581 MPN917545:MPY917581 MZJ917545:MZU917581 NJF917545:NJQ917581 NTB917545:NTM917581 OCX917545:ODI917581 OMT917545:ONE917581 OWP917545:OXA917581 PGL917545:PGW917581 PQH917545:PQS917581 QAD917545:QAO917581 QJZ917545:QKK917581 QTV917545:QUG917581 RDR917545:REC917581 RNN917545:RNY917581 RXJ917545:RXU917581 SHF917545:SHQ917581 SRB917545:SRM917581 TAX917545:TBI917581 TKT917545:TLE917581 TUP917545:TVA917581 UEL917545:UEW917581 UOH917545:UOS917581 UYD917545:UYO917581 VHZ917545:VIK917581 VRV917545:VSG917581 WBR917545:WCC917581 WLN917545:WLY917581 WVJ917545:WVU917581 B983081:M983117 IX983081:JI983117 ST983081:TE983117 ACP983081:ADA983117 AML983081:AMW983117 AWH983081:AWS983117 BGD983081:BGO983117 BPZ983081:BQK983117 BZV983081:CAG983117 CJR983081:CKC983117 CTN983081:CTY983117 DDJ983081:DDU983117 DNF983081:DNQ983117 DXB983081:DXM983117 EGX983081:EHI983117 EQT983081:ERE983117 FAP983081:FBA983117 FKL983081:FKW983117 FUH983081:FUS983117 GED983081:GEO983117 GNZ983081:GOK983117 GXV983081:GYG983117 HHR983081:HIC983117 HRN983081:HRY983117 IBJ983081:IBU983117 ILF983081:ILQ983117 IVB983081:IVM983117 JEX983081:JFI983117 JOT983081:JPE983117 JYP983081:JZA983117 KIL983081:KIW983117 KSH983081:KSS983117 LCD983081:LCO983117 LLZ983081:LMK983117 LVV983081:LWG983117 MFR983081:MGC983117 MPN983081:MPY983117 MZJ983081:MZU983117 NJF983081:NJQ983117 NTB983081:NTM983117 OCX983081:ODI983117 OMT983081:ONE983117 OWP983081:OXA983117 PGL983081:PGW983117 PQH983081:PQS983117 QAD983081:QAO983117 QJZ983081:QKK983117 QTV983081:QUG983117 RDR983081:REC983117 RNN983081:RNY983117 RXJ983081:RXU983117 SHF983081:SHQ983117 SRB983081:SRM983117 TAX983081:TBI983117 TKT983081:TLE983117 TUP983081:TVA983117 UEL983081:UEW983117 UOH983081:UOS983117 UYD983081:UYO983117 VHZ983081:VIK983117 VRV983081:VSG983117 WBR983081:WCC983117 WLN983081:WLY983117 WVJ983081:WVU983117 B983065:M983078 IX983065:JI983078 ST983065:TE983078 ACP983065:ADA983078 AML983065:AMW983078 AWH983065:AWS983078 BGD983065:BGO983078 BPZ983065:BQK983078 BZV983065:CAG983078 CJR983065:CKC983078 CTN983065:CTY983078 DDJ983065:DDU983078 DNF983065:DNQ983078 DXB983065:DXM983078 EGX983065:EHI983078 EQT983065:ERE983078 FAP983065:FBA983078 FKL983065:FKW983078 FUH983065:FUS983078 GED983065:GEO983078 GNZ983065:GOK983078 GXV983065:GYG983078 HHR983065:HIC983078 HRN983065:HRY983078 IBJ983065:IBU983078 ILF983065:ILQ983078 IVB983065:IVM983078 JEX983065:JFI983078 JOT983065:JPE983078 JYP983065:JZA983078 KIL983065:KIW983078 KSH983065:KSS983078 LCD983065:LCO983078 LLZ983065:LMK983078 LVV983065:LWG983078 MFR983065:MGC983078 MPN983065:MPY983078 MZJ983065:MZU983078 NJF983065:NJQ983078 NTB983065:NTM983078 OCX983065:ODI983078 OMT983065:ONE983078 OWP983065:OXA983078 PGL983065:PGW983078 PQH983065:PQS983078 QAD983065:QAO983078 QJZ983065:QKK983078 QTV983065:QUG983078 RDR983065:REC983078 RNN983065:RNY983078 RXJ983065:RXU983078 SHF983065:SHQ983078 SRB983065:SRM983078 TAX983065:TBI983078 TKT983065:TLE983078 TUP983065:TVA983078 UEL983065:UEW983078 UOH983065:UOS983078 UYD983065:UYO983078 VHZ983065:VIK983078 VRV983065:VSG983078 WBR983065:WCC983078 WLN983065:WLY983078 WVJ983065:WVU983078 B65561:M65574 IX65561:JI65574 ST65561:TE65574 ACP65561:ADA65574 AML65561:AMW65574 AWH65561:AWS65574 BGD65561:BGO65574 BPZ65561:BQK65574 BZV65561:CAG65574 CJR65561:CKC65574 CTN65561:CTY65574 DDJ65561:DDU65574 DNF65561:DNQ65574 DXB65561:DXM65574 EGX65561:EHI65574 EQT65561:ERE65574 FAP65561:FBA65574 FKL65561:FKW65574 FUH65561:FUS65574 GED65561:GEO65574 GNZ65561:GOK65574 GXV65561:GYG65574 HHR65561:HIC65574 HRN65561:HRY65574 IBJ65561:IBU65574 ILF65561:ILQ65574 IVB65561:IVM65574 JEX65561:JFI65574 JOT65561:JPE65574 JYP65561:JZA65574 KIL65561:KIW65574 KSH65561:KSS65574 LCD65561:LCO65574 LLZ65561:LMK65574 LVV65561:LWG65574 MFR65561:MGC65574 MPN65561:MPY65574 MZJ65561:MZU65574 NJF65561:NJQ65574 NTB65561:NTM65574 OCX65561:ODI65574 OMT65561:ONE65574 OWP65561:OXA65574 PGL65561:PGW65574 PQH65561:PQS65574 QAD65561:QAO65574 QJZ65561:QKK65574 QTV65561:QUG65574 RDR65561:REC65574 RNN65561:RNY65574 RXJ65561:RXU65574 SHF65561:SHQ65574 SRB65561:SRM65574 TAX65561:TBI65574 TKT65561:TLE65574 TUP65561:TVA65574 UEL65561:UEW65574 UOH65561:UOS65574 UYD65561:UYO65574 VHZ65561:VIK65574 VRV65561:VSG65574 WBR65561:WCC65574 WLN65561:WLY65574 WVJ65561:WVU65574 B131097:M131110 IX131097:JI131110 ST131097:TE131110 ACP131097:ADA131110 AML131097:AMW131110 AWH131097:AWS131110 BGD131097:BGO131110 BPZ131097:BQK131110 BZV131097:CAG131110 CJR131097:CKC131110 CTN131097:CTY131110 DDJ131097:DDU131110 DNF131097:DNQ131110 DXB131097:DXM131110 EGX131097:EHI131110 EQT131097:ERE131110 FAP131097:FBA131110 FKL131097:FKW131110 FUH131097:FUS131110 GED131097:GEO131110 GNZ131097:GOK131110 GXV131097:GYG131110 HHR131097:HIC131110 HRN131097:HRY131110 IBJ131097:IBU131110 ILF131097:ILQ131110 IVB131097:IVM131110 JEX131097:JFI131110 JOT131097:JPE131110 JYP131097:JZA131110 KIL131097:KIW131110 KSH131097:KSS131110 LCD131097:LCO131110 LLZ131097:LMK131110 LVV131097:LWG131110 MFR131097:MGC131110 MPN131097:MPY131110 MZJ131097:MZU131110 NJF131097:NJQ131110 NTB131097:NTM131110 OCX131097:ODI131110 OMT131097:ONE131110 OWP131097:OXA131110 PGL131097:PGW131110 PQH131097:PQS131110 QAD131097:QAO131110 QJZ131097:QKK131110 QTV131097:QUG131110 RDR131097:REC131110 RNN131097:RNY131110 RXJ131097:RXU131110 SHF131097:SHQ131110 SRB131097:SRM131110 TAX131097:TBI131110 TKT131097:TLE131110 TUP131097:TVA131110 UEL131097:UEW131110 UOH131097:UOS131110 UYD131097:UYO131110 VHZ131097:VIK131110 VRV131097:VSG131110 WBR131097:WCC131110 WLN131097:WLY131110 WVJ131097:WVU131110 B196633:M196646 IX196633:JI196646 ST196633:TE196646 ACP196633:ADA196646 AML196633:AMW196646 AWH196633:AWS196646 BGD196633:BGO196646 BPZ196633:BQK196646 BZV196633:CAG196646 CJR196633:CKC196646 CTN196633:CTY196646 DDJ196633:DDU196646 DNF196633:DNQ196646 DXB196633:DXM196646 EGX196633:EHI196646 EQT196633:ERE196646 FAP196633:FBA196646 FKL196633:FKW196646 FUH196633:FUS196646 GED196633:GEO196646 GNZ196633:GOK196646 GXV196633:GYG196646 HHR196633:HIC196646 HRN196633:HRY196646 IBJ196633:IBU196646 ILF196633:ILQ196646 IVB196633:IVM196646 JEX196633:JFI196646 JOT196633:JPE196646 JYP196633:JZA196646 KIL196633:KIW196646 KSH196633:KSS196646 LCD196633:LCO196646 LLZ196633:LMK196646 LVV196633:LWG196646 MFR196633:MGC196646 MPN196633:MPY196646 MZJ196633:MZU196646 NJF196633:NJQ196646 NTB196633:NTM196646 OCX196633:ODI196646 OMT196633:ONE196646 OWP196633:OXA196646 PGL196633:PGW196646 PQH196633:PQS196646 QAD196633:QAO196646 QJZ196633:QKK196646 QTV196633:QUG196646 RDR196633:REC196646 RNN196633:RNY196646 RXJ196633:RXU196646 SHF196633:SHQ196646 SRB196633:SRM196646 TAX196633:TBI196646 TKT196633:TLE196646 TUP196633:TVA196646 UEL196633:UEW196646 UOH196633:UOS196646 UYD196633:UYO196646 VHZ196633:VIK196646 VRV196633:VSG196646 WBR196633:WCC196646 WLN196633:WLY196646 WVJ196633:WVU196646 B262169:M262182 IX262169:JI262182 ST262169:TE262182 ACP262169:ADA262182 AML262169:AMW262182 AWH262169:AWS262182 BGD262169:BGO262182 BPZ262169:BQK262182 BZV262169:CAG262182 CJR262169:CKC262182 CTN262169:CTY262182 DDJ262169:DDU262182 DNF262169:DNQ262182 DXB262169:DXM262182 EGX262169:EHI262182 EQT262169:ERE262182 FAP262169:FBA262182 FKL262169:FKW262182 FUH262169:FUS262182 GED262169:GEO262182 GNZ262169:GOK262182 GXV262169:GYG262182 HHR262169:HIC262182 HRN262169:HRY262182 IBJ262169:IBU262182 ILF262169:ILQ262182 IVB262169:IVM262182 JEX262169:JFI262182 JOT262169:JPE262182 JYP262169:JZA262182 KIL262169:KIW262182 KSH262169:KSS262182 LCD262169:LCO262182 LLZ262169:LMK262182 LVV262169:LWG262182 MFR262169:MGC262182 MPN262169:MPY262182 MZJ262169:MZU262182 NJF262169:NJQ262182 NTB262169:NTM262182 OCX262169:ODI262182 OMT262169:ONE262182 OWP262169:OXA262182 PGL262169:PGW262182 PQH262169:PQS262182 QAD262169:QAO262182 QJZ262169:QKK262182 QTV262169:QUG262182 RDR262169:REC262182 RNN262169:RNY262182 RXJ262169:RXU262182 SHF262169:SHQ262182 SRB262169:SRM262182 TAX262169:TBI262182 TKT262169:TLE262182 TUP262169:TVA262182 UEL262169:UEW262182 UOH262169:UOS262182 UYD262169:UYO262182 VHZ262169:VIK262182 VRV262169:VSG262182 WBR262169:WCC262182 WLN262169:WLY262182 WVJ262169:WVU262182 B327705:M327718 IX327705:JI327718 ST327705:TE327718 ACP327705:ADA327718 AML327705:AMW327718 AWH327705:AWS327718 BGD327705:BGO327718 BPZ327705:BQK327718 BZV327705:CAG327718 CJR327705:CKC327718 CTN327705:CTY327718 DDJ327705:DDU327718 DNF327705:DNQ327718 DXB327705:DXM327718 EGX327705:EHI327718 EQT327705:ERE327718 FAP327705:FBA327718 FKL327705:FKW327718 FUH327705:FUS327718 GED327705:GEO327718 GNZ327705:GOK327718 GXV327705:GYG327718 HHR327705:HIC327718 HRN327705:HRY327718 IBJ327705:IBU327718 ILF327705:ILQ327718 IVB327705:IVM327718 JEX327705:JFI327718 JOT327705:JPE327718 JYP327705:JZA327718 KIL327705:KIW327718 KSH327705:KSS327718 LCD327705:LCO327718 LLZ327705:LMK327718 LVV327705:LWG327718 MFR327705:MGC327718 MPN327705:MPY327718 MZJ327705:MZU327718 NJF327705:NJQ327718 NTB327705:NTM327718 OCX327705:ODI327718 OMT327705:ONE327718 OWP327705:OXA327718 PGL327705:PGW327718 PQH327705:PQS327718 QAD327705:QAO327718 QJZ327705:QKK327718 QTV327705:QUG327718 RDR327705:REC327718 RNN327705:RNY327718 RXJ327705:RXU327718 SHF327705:SHQ327718 SRB327705:SRM327718 TAX327705:TBI327718 TKT327705:TLE327718 TUP327705:TVA327718 UEL327705:UEW327718 UOH327705:UOS327718 UYD327705:UYO327718 VHZ327705:VIK327718 VRV327705:VSG327718 WBR327705:WCC327718 WLN327705:WLY327718 WVJ327705:WVU327718 B34:M56 IX5:JI14 ST5:TE14 ACP5:ADA14 AML5:AMW14 AWH5:AWS14 BGD5:BGO14 BPZ5:BQK14 BZV5:CAG14 CJR5:CKC14 CTN5:CTY14 DDJ5:DDU14 DNF5:DNQ14 DXB5:DXM14 EGX5:EHI14 EQT5:ERE14 FAP5:FBA14 FKL5:FKW14 FUH5:FUS14 GED5:GEO14 GNZ5:GOK14 GXV5:GYG14 HHR5:HIC14 HRN5:HRY14 IBJ5:IBU14 ILF5:ILQ14 IVB5:IVM14 JEX5:JFI14 JOT5:JPE14 JYP5:JZA14 KIL5:KIW14 KSH5:KSS14 LCD5:LCO14 LLZ5:LMK14 LVV5:LWG14 MFR5:MGC14 MPN5:MPY14 MZJ5:MZU14 NJF5:NJQ14 NTB5:NTM14 OCX5:ODI14 OMT5:ONE14 OWP5:OXA14 PGL5:PGW14 PQH5:PQS14 QAD5:QAO14 QJZ5:QKK14 QTV5:QUG14 RDR5:REC14 RNN5:RNY14 RXJ5:RXU14 SHF5:SHQ14 SRB5:SRM14 TAX5:TBI14 TKT5:TLE14 TUP5:TVA14 UEL5:UEW14 UOH5:UOS14 UYD5:UYO14 VHZ5:VIK14 VRV5:VSG14 WBR5:WCC14 WLN5:WLY14 WVJ5:WVU14 IX78:JI83 ST78:TE83 ACP78:ADA83 AML78:AMW83 AWH78:AWS83 BGD78:BGO83 BPZ78:BQK83 BZV78:CAG83 CJR78:CKC83 CTN78:CTY83 DDJ78:DDU83 DNF78:DNQ83 DXB78:DXM83 EGX78:EHI83 EQT78:ERE83 FAP78:FBA83 FKL78:FKW83 FUH78:FUS83 GED78:GEO83 GNZ78:GOK83 GXV78:GYG83 HHR78:HIC83 HRN78:HRY83 IBJ78:IBU83 ILF78:ILQ83 IVB78:IVM83 JEX78:JFI83 JOT78:JPE83 JYP78:JZA83 KIL78:KIW83 KSH78:KSS83 LCD78:LCO83 LLZ78:LMK83 LVV78:LWG83 MFR78:MGC83 MPN78:MPY83 MZJ78:MZU83 NJF78:NJQ83 NTB78:NTM83 OCX78:ODI83 OMT78:ONE83 OWP78:OXA83 PGL78:PGW83 PQH78:PQS83 QAD78:QAO83 QJZ78:QKK83 QTV78:QUG83 RDR78:REC83 RNN78:RNY83 RXJ78:RXU83 SHF78:SHQ83 SRB78:SRM83 TAX78:TBI83 TKT78:TLE83 TUP78:TVA83 UEL78:UEW83 UOH78:UOS83 UYD78:UYO83 VHZ78:VIK83 VRV78:VSG83 WBR78:WCC83 WLN78:WLY83 WVJ78:WVU83 WLN34:WLY56 IX92:JI93 ST92:TE93 ACP92:ADA93 AML92:AMW93 AWH92:AWS93 BGD92:BGO93 BPZ92:BQK93 BZV92:CAG93 CJR92:CKC93 CTN92:CTY93 DDJ92:DDU93 DNF92:DNQ93 DXB92:DXM93 EGX92:EHI93 EQT92:ERE93 FAP92:FBA93 FKL92:FKW93 FUH92:FUS93 GED92:GEO93 GNZ92:GOK93 GXV92:GYG93 HHR92:HIC93 HRN92:HRY93 IBJ92:IBU93 ILF92:ILQ93 IVB92:IVM93 JEX92:JFI93 JOT92:JPE93 JYP92:JZA93 KIL92:KIW93 KSH92:KSS93 LCD92:LCO93 LLZ92:LMK93 LVV92:LWG93 MFR92:MGC93 MPN92:MPY93 MZJ92:MZU93 NJF92:NJQ93 NTB92:NTM93 OCX92:ODI93 OMT92:ONE93 OWP92:OXA93 PGL92:PGW93 PQH92:PQS93 QAD92:QAO93 QJZ92:QKK93 QTV92:QUG93 RDR92:REC93 RNN92:RNY93 RXJ92:RXU93 SHF92:SHQ93 SRB92:SRM93 TAX92:TBI93 TKT92:TLE93 TUP92:TVA93 UEL92:UEW93 UOH92:UOS93 UYD92:UYO93 VHZ92:VIK93 VRV92:VSG93 WBR92:WCC93 WLN92:WLY93 WVJ92:WVU93 F97:G99 JB97:JC99 SX97:SY99 ACT97:ACU99 AMP97:AMQ99 AWL97:AWM99 BGH97:BGI99 BQD97:BQE99 BZZ97:CAA99 CJV97:CJW99 CTR97:CTS99 DDN97:DDO99 DNJ97:DNK99 DXF97:DXG99 EHB97:EHC99 EQX97:EQY99 FAT97:FAU99 FKP97:FKQ99 FUL97:FUM99 GEH97:GEI99 GOD97:GOE99 GXZ97:GYA99 HHV97:HHW99 HRR97:HRS99 IBN97:IBO99 ILJ97:ILK99 IVF97:IVG99 JFB97:JFC99 JOX97:JOY99 JYT97:JYU99 KIP97:KIQ99 KSL97:KSM99 LCH97:LCI99 LMD97:LME99 LVZ97:LWA99 MFV97:MFW99 MPR97:MPS99 MZN97:MZO99 NJJ97:NJK99 NTF97:NTG99 ODB97:ODC99 OMX97:OMY99 OWT97:OWU99 PGP97:PGQ99 PQL97:PQM99 QAH97:QAI99 QKD97:QKE99 QTZ97:QUA99 RDV97:RDW99 RNR97:RNS99 RXN97:RXO99 SHJ97:SHK99 SRF97:SRG99 TBB97:TBC99 TKX97:TKY99 TUT97:TUU99 UEP97:UEQ99 UOL97:UOM99 UYH97:UYI99 VID97:VIE99 VRZ97:VSA99 WBV97:WBW99 WLR97:WLS99 WVN97:WVO99 F103:H105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JB109:JB111 SX109:SX111 ACT109:ACT111 AMP109:AMP111 AWL109:AWL111 BGH109:BGH111 BQD109:BQD111 BZZ109:BZZ111 CJV109:CJV111 CTR109:CTR111 DDN109:DDN111 DNJ109:DNJ111 DXF109:DXF111 EHB109:EHB111 EQX109:EQX111 FAT109:FAT111 FKP109:FKP111 FUL109:FUL111 GEH109:GEH111 GOD109:GOD111 GXZ109:GXZ111 HHV109:HHV111 HRR109:HRR111 IBN109:IBN111 ILJ109:ILJ111 IVF109:IVF111 JFB109:JFB111 JOX109:JOX111 JYT109:JYT111 KIP109:KIP111 KSL109:KSL111 LCH109:LCH111 LMD109:LMD111 LVZ109:LVZ111 MFV109:MFV111 MPR109:MPR111 MZN109:MZN111 NJJ109:NJJ111 NTF109:NTF111 ODB109:ODB111 OMX109:OMX111 OWT109:OWT111 PGP109:PGP111 PQL109:PQL111 QAH109:QAH111 QKD109:QKD111 QTZ109:QTZ111 RDV109:RDV111 RNR109:RNR111 RXN109:RXN111 SHJ109:SHJ111 SRF109:SRF111 TBB109:TBB111 TKX109:TKX111 TUT109:TUT111 UEP109:UEP111 UOL109:UOL111 UYH109:UYH111 VID109:VID111 VRZ109:VRZ111 WBV109:WBV111 WLR109:WLR111 WVN109:WVN111 F109:F111 B5:M14 B18:M30 WVJ69:WVU74 WLN69:WLY74 WBR69:WCC74 VRV69:VSG74 VHZ69:VIK74 UYD69:UYO74 UOH69:UOS74 UEL69:UEW74 TUP69:TVA74 TKT69:TLE74 TAX69:TBI74 SRB69:SRM74 SHF69:SHQ74 RXJ69:RXU74 RNN69:RNY74 RDR69:REC74 QTV69:QUG74 QJZ69:QKK74 QAD69:QAO74 PQH69:PQS74 PGL69:PGW74 OWP69:OXA74 OMT69:ONE74 OCX69:ODI74 NTB69:NTM74 NJF69:NJQ74 MZJ69:MZU74 MPN69:MPY74 MFR69:MGC74 LVV69:LWG74 LLZ69:LMK74 LCD69:LCO74 KSH69:KSS74 KIL69:KIW74 JYP69:JZA74 JOT69:JPE74 JEX69:JFI74 IVB69:IVM74 ILF69:ILQ74 IBJ69:IBU74 HRN69:HRY74 HHR69:HIC74 GXV69:GYG74 GNZ69:GOK74 GED69:GEO74 FUH69:FUS74 FKL69:FKW74 FAP69:FBA74 EQT69:ERE74 EGX69:EHI74 DXB69:DXM74 DNF69:DNQ74 DDJ69:DDU74 CTN69:CTY74 CJR69:CKC74 BZV69:CAG74 BPZ69:BQK74 BGD69:BGO74 AWH69:AWS74 AML69:AMW74 ACP69:ADA74 ST69:TE74 IX69:JI74 WVJ60:WVU65 WLN60:WLY65 WBR60:WCC65 VRV60:VSG65 VHZ60:VIK65 UYD60:UYO65 UOH60:UOS65 UEL60:UEW65 TUP60:TVA65 TKT60:TLE65 TAX60:TBI65 SRB60:SRM65 SHF60:SHQ65 RXJ60:RXU65 RNN60:RNY65 RDR60:REC65 QTV60:QUG65 QJZ60:QKK65 QAD60:QAO65 PQH60:PQS65 PGL60:PGW65 OWP60:OXA65 OMT60:ONE65 OCX60:ODI65 NTB60:NTM65 NJF60:NJQ65 MZJ60:MZU65 MPN60:MPY65 MFR60:MGC65 LVV60:LWG65 LLZ60:LMK65 LCD60:LCO65 KSH60:KSS65 KIL60:KIW65 JYP60:JZA65 JOT60:JPE65 JEX60:JFI65 IVB60:IVM65 ILF60:ILQ65 IBJ60:IBU65 HRN60:HRY65 HHR60:HIC65 GXV60:GYG65 GNZ60:GOK65 GED60:GEO65 FUH60:FUS65 FKL60:FKW65 FAP60:FBA65 EQT60:ERE65 EGX60:EHI65 DXB60:DXM65 DNF60:DNQ65 DDJ60:DDU65 CTN60:CTY65 CJR60:CKC65 BZV60:CAG65 BPZ60:BQK65 BGD60:BGO65 AWH60:AWS65 AML60:AMW65 ACP60:ADA65 ST60:TE65 IX60:JI65 B60:M65 IX18:JI30 ST18:TE30 WVJ18:WVU30 WLN18:WLY30 WBR18:WCC30 VRV18:VSG30 VHZ18:VIK30 UYD18:UYO30 UOH18:UOS30 UEL18:UEW30 TUP18:TVA30 TKT18:TLE30 TAX18:TBI30 SRB18:SRM30 SHF18:SHQ30 RXJ18:RXU30 RNN18:RNY30 RDR18:REC30 QTV18:QUG30 QJZ18:QKK30 QAD18:QAO30 PQH18:PQS30 PGL18:PGW30 OWP18:OXA30 OMT18:ONE30 OCX18:ODI30 NTB18:NTM30 NJF18:NJQ30 MZJ18:MZU30 MPN18:MPY30 MFR18:MGC30 LVV18:LWG30 LLZ18:LMK30 LCD18:LCO30 KSH18:KSS30 KIL18:KIW30 JYP18:JZA30 JOT18:JPE30 JEX18:JFI30 IVB18:IVM30 ILF18:ILQ30 IBJ18:IBU30 HRN18:HRY30 HHR18:HIC30 GXV18:GYG30 GNZ18:GOK30 GED18:GEO30 FUH18:FUS30 FKL18:FKW30 FAP18:FBA30 EQT18:ERE30 EGX18:EHI30 DXB18:DXM30 DNF18:DNQ30 DDJ18:DDU30 CTN18:CTY30 CJR18:CKC30 BZV18:CAG30 BPZ18:BQK30 BGD18:BGO30 AWH18:AWS30 AML18:AMW30 ACP18:ADA30 B92:B93 B78:M83 C92:M92 WBR34:WCC56 VRV34:VSG56 VHZ34:VIK56 UYD34:UYO56 UOH34:UOS56 UEL34:UEW56 TUP34:TVA56 TKT34:TLE56 TAX34:TBI56 SRB34:SRM56 SHF34:SHQ56 RXJ34:RXU56 RNN34:RNY56 RDR34:REC56 QTV34:QUG56 QJZ34:QKK56 QAD34:QAO56 PQH34:PQS56 PGL34:PGW56 OWP34:OXA56 OMT34:ONE56 OCX34:ODI56 NTB34:NTM56 NJF34:NJQ56 MZJ34:MZU56 MPN34:MPY56 MFR34:MGC56 LVV34:LWG56 LLZ34:LMK56 LCD34:LCO56 KSH34:KSS56 KIL34:KIW56 JYP34:JZA56 JOT34:JPE56 JEX34:JFI56 IVB34:IVM56 ILF34:ILQ56 IBJ34:IBU56 HRN34:HRY56 HHR34:HIC56 GXV34:GYG56 GNZ34:GOK56 GED34:GEO56 FUH34:FUS56 FKL34:FKW56 FAP34:FBA56 EQT34:ERE56 EGX34:EHI56 DXB34:DXM56 DNF34:DNQ56 DDJ34:DDU56 CTN34:CTY56 CJR34:CKC56 BZV34:CAG56 BPZ34:BQK56 BGD34:BGO56 AWH34:AWS56 AML34:AMW56 ACP34:ADA56 ST34:TE56 IX34:JI56 WVJ34:WVU56 B69:M74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59"/>
  <sheetViews>
    <sheetView zoomScale="85" zoomScaleNormal="85" workbookViewId="0">
      <selection activeCell="K7" sqref="K7"/>
    </sheetView>
  </sheetViews>
  <sheetFormatPr defaultRowHeight="9" x14ac:dyDescent="0.15"/>
  <cols>
    <col min="1" max="1" width="25.5703125" style="35" customWidth="1"/>
    <col min="2" max="10" width="7.85546875" style="35" customWidth="1"/>
    <col min="11" max="13" width="20.7109375" style="35" customWidth="1"/>
    <col min="14" max="255" width="9.140625" style="35"/>
    <col min="256" max="256" width="25.5703125" style="35" customWidth="1"/>
    <col min="257" max="265" width="11.5703125" style="35" customWidth="1"/>
    <col min="266" max="266" width="12.42578125" style="35" customWidth="1"/>
    <col min="267" max="267" width="11.5703125" style="35" customWidth="1"/>
    <col min="268" max="268" width="12" style="35" customWidth="1"/>
    <col min="269" max="269" width="12.85546875" style="35" customWidth="1"/>
    <col min="270" max="511" width="9.140625" style="35"/>
    <col min="512" max="512" width="25.5703125" style="35" customWidth="1"/>
    <col min="513" max="521" width="11.5703125" style="35" customWidth="1"/>
    <col min="522" max="522" width="12.42578125" style="35" customWidth="1"/>
    <col min="523" max="523" width="11.5703125" style="35" customWidth="1"/>
    <col min="524" max="524" width="12" style="35" customWidth="1"/>
    <col min="525" max="525" width="12.85546875" style="35" customWidth="1"/>
    <col min="526" max="767" width="9.140625" style="35"/>
    <col min="768" max="768" width="25.5703125" style="35" customWidth="1"/>
    <col min="769" max="777" width="11.5703125" style="35" customWidth="1"/>
    <col min="778" max="778" width="12.42578125" style="35" customWidth="1"/>
    <col min="779" max="779" width="11.5703125" style="35" customWidth="1"/>
    <col min="780" max="780" width="12" style="35" customWidth="1"/>
    <col min="781" max="781" width="12.85546875" style="35" customWidth="1"/>
    <col min="782" max="1023" width="9.140625" style="35"/>
    <col min="1024" max="1024" width="25.5703125" style="35" customWidth="1"/>
    <col min="1025" max="1033" width="11.5703125" style="35" customWidth="1"/>
    <col min="1034" max="1034" width="12.42578125" style="35" customWidth="1"/>
    <col min="1035" max="1035" width="11.5703125" style="35" customWidth="1"/>
    <col min="1036" max="1036" width="12" style="35" customWidth="1"/>
    <col min="1037" max="1037" width="12.85546875" style="35" customWidth="1"/>
    <col min="1038" max="1279" width="9.140625" style="35"/>
    <col min="1280" max="1280" width="25.5703125" style="35" customWidth="1"/>
    <col min="1281" max="1289" width="11.5703125" style="35" customWidth="1"/>
    <col min="1290" max="1290" width="12.42578125" style="35" customWidth="1"/>
    <col min="1291" max="1291" width="11.5703125" style="35" customWidth="1"/>
    <col min="1292" max="1292" width="12" style="35" customWidth="1"/>
    <col min="1293" max="1293" width="12.85546875" style="35" customWidth="1"/>
    <col min="1294" max="1535" width="9.140625" style="35"/>
    <col min="1536" max="1536" width="25.5703125" style="35" customWidth="1"/>
    <col min="1537" max="1545" width="11.5703125" style="35" customWidth="1"/>
    <col min="1546" max="1546" width="12.42578125" style="35" customWidth="1"/>
    <col min="1547" max="1547" width="11.5703125" style="35" customWidth="1"/>
    <col min="1548" max="1548" width="12" style="35" customWidth="1"/>
    <col min="1549" max="1549" width="12.85546875" style="35" customWidth="1"/>
    <col min="1550" max="1791" width="9.140625" style="35"/>
    <col min="1792" max="1792" width="25.5703125" style="35" customWidth="1"/>
    <col min="1793" max="1801" width="11.5703125" style="35" customWidth="1"/>
    <col min="1802" max="1802" width="12.42578125" style="35" customWidth="1"/>
    <col min="1803" max="1803" width="11.5703125" style="35" customWidth="1"/>
    <col min="1804" max="1804" width="12" style="35" customWidth="1"/>
    <col min="1805" max="1805" width="12.85546875" style="35" customWidth="1"/>
    <col min="1806" max="2047" width="9.140625" style="35"/>
    <col min="2048" max="2048" width="25.5703125" style="35" customWidth="1"/>
    <col min="2049" max="2057" width="11.5703125" style="35" customWidth="1"/>
    <col min="2058" max="2058" width="12.42578125" style="35" customWidth="1"/>
    <col min="2059" max="2059" width="11.5703125" style="35" customWidth="1"/>
    <col min="2060" max="2060" width="12" style="35" customWidth="1"/>
    <col min="2061" max="2061" width="12.85546875" style="35" customWidth="1"/>
    <col min="2062" max="2303" width="9.140625" style="35"/>
    <col min="2304" max="2304" width="25.5703125" style="35" customWidth="1"/>
    <col min="2305" max="2313" width="11.5703125" style="35" customWidth="1"/>
    <col min="2314" max="2314" width="12.42578125" style="35" customWidth="1"/>
    <col min="2315" max="2315" width="11.5703125" style="35" customWidth="1"/>
    <col min="2316" max="2316" width="12" style="35" customWidth="1"/>
    <col min="2317" max="2317" width="12.85546875" style="35" customWidth="1"/>
    <col min="2318" max="2559" width="9.140625" style="35"/>
    <col min="2560" max="2560" width="25.5703125" style="35" customWidth="1"/>
    <col min="2561" max="2569" width="11.5703125" style="35" customWidth="1"/>
    <col min="2570" max="2570" width="12.42578125" style="35" customWidth="1"/>
    <col min="2571" max="2571" width="11.5703125" style="35" customWidth="1"/>
    <col min="2572" max="2572" width="12" style="35" customWidth="1"/>
    <col min="2573" max="2573" width="12.85546875" style="35" customWidth="1"/>
    <col min="2574" max="2815" width="9.140625" style="35"/>
    <col min="2816" max="2816" width="25.5703125" style="35" customWidth="1"/>
    <col min="2817" max="2825" width="11.5703125" style="35" customWidth="1"/>
    <col min="2826" max="2826" width="12.42578125" style="35" customWidth="1"/>
    <col min="2827" max="2827" width="11.5703125" style="35" customWidth="1"/>
    <col min="2828" max="2828" width="12" style="35" customWidth="1"/>
    <col min="2829" max="2829" width="12.85546875" style="35" customWidth="1"/>
    <col min="2830" max="3071" width="9.140625" style="35"/>
    <col min="3072" max="3072" width="25.5703125" style="35" customWidth="1"/>
    <col min="3073" max="3081" width="11.5703125" style="35" customWidth="1"/>
    <col min="3082" max="3082" width="12.42578125" style="35" customWidth="1"/>
    <col min="3083" max="3083" width="11.5703125" style="35" customWidth="1"/>
    <col min="3084" max="3084" width="12" style="35" customWidth="1"/>
    <col min="3085" max="3085" width="12.85546875" style="35" customWidth="1"/>
    <col min="3086" max="3327" width="9.140625" style="35"/>
    <col min="3328" max="3328" width="25.5703125" style="35" customWidth="1"/>
    <col min="3329" max="3337" width="11.5703125" style="35" customWidth="1"/>
    <col min="3338" max="3338" width="12.42578125" style="35" customWidth="1"/>
    <col min="3339" max="3339" width="11.5703125" style="35" customWidth="1"/>
    <col min="3340" max="3340" width="12" style="35" customWidth="1"/>
    <col min="3341" max="3341" width="12.85546875" style="35" customWidth="1"/>
    <col min="3342" max="3583" width="9.140625" style="35"/>
    <col min="3584" max="3584" width="25.5703125" style="35" customWidth="1"/>
    <col min="3585" max="3593" width="11.5703125" style="35" customWidth="1"/>
    <col min="3594" max="3594" width="12.42578125" style="35" customWidth="1"/>
    <col min="3595" max="3595" width="11.5703125" style="35" customWidth="1"/>
    <col min="3596" max="3596" width="12" style="35" customWidth="1"/>
    <col min="3597" max="3597" width="12.85546875" style="35" customWidth="1"/>
    <col min="3598" max="3839" width="9.140625" style="35"/>
    <col min="3840" max="3840" width="25.5703125" style="35" customWidth="1"/>
    <col min="3841" max="3849" width="11.5703125" style="35" customWidth="1"/>
    <col min="3850" max="3850" width="12.42578125" style="35" customWidth="1"/>
    <col min="3851" max="3851" width="11.5703125" style="35" customWidth="1"/>
    <col min="3852" max="3852" width="12" style="35" customWidth="1"/>
    <col min="3853" max="3853" width="12.85546875" style="35" customWidth="1"/>
    <col min="3854" max="4095" width="9.140625" style="35"/>
    <col min="4096" max="4096" width="25.5703125" style="35" customWidth="1"/>
    <col min="4097" max="4105" width="11.5703125" style="35" customWidth="1"/>
    <col min="4106" max="4106" width="12.42578125" style="35" customWidth="1"/>
    <col min="4107" max="4107" width="11.5703125" style="35" customWidth="1"/>
    <col min="4108" max="4108" width="12" style="35" customWidth="1"/>
    <col min="4109" max="4109" width="12.85546875" style="35" customWidth="1"/>
    <col min="4110" max="4351" width="9.140625" style="35"/>
    <col min="4352" max="4352" width="25.5703125" style="35" customWidth="1"/>
    <col min="4353" max="4361" width="11.5703125" style="35" customWidth="1"/>
    <col min="4362" max="4362" width="12.42578125" style="35" customWidth="1"/>
    <col min="4363" max="4363" width="11.5703125" style="35" customWidth="1"/>
    <col min="4364" max="4364" width="12" style="35" customWidth="1"/>
    <col min="4365" max="4365" width="12.85546875" style="35" customWidth="1"/>
    <col min="4366" max="4607" width="9.140625" style="35"/>
    <col min="4608" max="4608" width="25.5703125" style="35" customWidth="1"/>
    <col min="4609" max="4617" width="11.5703125" style="35" customWidth="1"/>
    <col min="4618" max="4618" width="12.42578125" style="35" customWidth="1"/>
    <col min="4619" max="4619" width="11.5703125" style="35" customWidth="1"/>
    <col min="4620" max="4620" width="12" style="35" customWidth="1"/>
    <col min="4621" max="4621" width="12.85546875" style="35" customWidth="1"/>
    <col min="4622" max="4863" width="9.140625" style="35"/>
    <col min="4864" max="4864" width="25.5703125" style="35" customWidth="1"/>
    <col min="4865" max="4873" width="11.5703125" style="35" customWidth="1"/>
    <col min="4874" max="4874" width="12.42578125" style="35" customWidth="1"/>
    <col min="4875" max="4875" width="11.5703125" style="35" customWidth="1"/>
    <col min="4876" max="4876" width="12" style="35" customWidth="1"/>
    <col min="4877" max="4877" width="12.85546875" style="35" customWidth="1"/>
    <col min="4878" max="5119" width="9.140625" style="35"/>
    <col min="5120" max="5120" width="25.5703125" style="35" customWidth="1"/>
    <col min="5121" max="5129" width="11.5703125" style="35" customWidth="1"/>
    <col min="5130" max="5130" width="12.42578125" style="35" customWidth="1"/>
    <col min="5131" max="5131" width="11.5703125" style="35" customWidth="1"/>
    <col min="5132" max="5132" width="12" style="35" customWidth="1"/>
    <col min="5133" max="5133" width="12.85546875" style="35" customWidth="1"/>
    <col min="5134" max="5375" width="9.140625" style="35"/>
    <col min="5376" max="5376" width="25.5703125" style="35" customWidth="1"/>
    <col min="5377" max="5385" width="11.5703125" style="35" customWidth="1"/>
    <col min="5386" max="5386" width="12.42578125" style="35" customWidth="1"/>
    <col min="5387" max="5387" width="11.5703125" style="35" customWidth="1"/>
    <col min="5388" max="5388" width="12" style="35" customWidth="1"/>
    <col min="5389" max="5389" width="12.85546875" style="35" customWidth="1"/>
    <col min="5390" max="5631" width="9.140625" style="35"/>
    <col min="5632" max="5632" width="25.5703125" style="35" customWidth="1"/>
    <col min="5633" max="5641" width="11.5703125" style="35" customWidth="1"/>
    <col min="5642" max="5642" width="12.42578125" style="35" customWidth="1"/>
    <col min="5643" max="5643" width="11.5703125" style="35" customWidth="1"/>
    <col min="5644" max="5644" width="12" style="35" customWidth="1"/>
    <col min="5645" max="5645" width="12.85546875" style="35" customWidth="1"/>
    <col min="5646" max="5887" width="9.140625" style="35"/>
    <col min="5888" max="5888" width="25.5703125" style="35" customWidth="1"/>
    <col min="5889" max="5897" width="11.5703125" style="35" customWidth="1"/>
    <col min="5898" max="5898" width="12.42578125" style="35" customWidth="1"/>
    <col min="5899" max="5899" width="11.5703125" style="35" customWidth="1"/>
    <col min="5900" max="5900" width="12" style="35" customWidth="1"/>
    <col min="5901" max="5901" width="12.85546875" style="35" customWidth="1"/>
    <col min="5902" max="6143" width="9.140625" style="35"/>
    <col min="6144" max="6144" width="25.5703125" style="35" customWidth="1"/>
    <col min="6145" max="6153" width="11.5703125" style="35" customWidth="1"/>
    <col min="6154" max="6154" width="12.42578125" style="35" customWidth="1"/>
    <col min="6155" max="6155" width="11.5703125" style="35" customWidth="1"/>
    <col min="6156" max="6156" width="12" style="35" customWidth="1"/>
    <col min="6157" max="6157" width="12.85546875" style="35" customWidth="1"/>
    <col min="6158" max="6399" width="9.140625" style="35"/>
    <col min="6400" max="6400" width="25.5703125" style="35" customWidth="1"/>
    <col min="6401" max="6409" width="11.5703125" style="35" customWidth="1"/>
    <col min="6410" max="6410" width="12.42578125" style="35" customWidth="1"/>
    <col min="6411" max="6411" width="11.5703125" style="35" customWidth="1"/>
    <col min="6412" max="6412" width="12" style="35" customWidth="1"/>
    <col min="6413" max="6413" width="12.85546875" style="35" customWidth="1"/>
    <col min="6414" max="6655" width="9.140625" style="35"/>
    <col min="6656" max="6656" width="25.5703125" style="35" customWidth="1"/>
    <col min="6657" max="6665" width="11.5703125" style="35" customWidth="1"/>
    <col min="6666" max="6666" width="12.42578125" style="35" customWidth="1"/>
    <col min="6667" max="6667" width="11.5703125" style="35" customWidth="1"/>
    <col min="6668" max="6668" width="12" style="35" customWidth="1"/>
    <col min="6669" max="6669" width="12.85546875" style="35" customWidth="1"/>
    <col min="6670" max="6911" width="9.140625" style="35"/>
    <col min="6912" max="6912" width="25.5703125" style="35" customWidth="1"/>
    <col min="6913" max="6921" width="11.5703125" style="35" customWidth="1"/>
    <col min="6922" max="6922" width="12.42578125" style="35" customWidth="1"/>
    <col min="6923" max="6923" width="11.5703125" style="35" customWidth="1"/>
    <col min="6924" max="6924" width="12" style="35" customWidth="1"/>
    <col min="6925" max="6925" width="12.85546875" style="35" customWidth="1"/>
    <col min="6926" max="7167" width="9.140625" style="35"/>
    <col min="7168" max="7168" width="25.5703125" style="35" customWidth="1"/>
    <col min="7169" max="7177" width="11.5703125" style="35" customWidth="1"/>
    <col min="7178" max="7178" width="12.42578125" style="35" customWidth="1"/>
    <col min="7179" max="7179" width="11.5703125" style="35" customWidth="1"/>
    <col min="7180" max="7180" width="12" style="35" customWidth="1"/>
    <col min="7181" max="7181" width="12.85546875" style="35" customWidth="1"/>
    <col min="7182" max="7423" width="9.140625" style="35"/>
    <col min="7424" max="7424" width="25.5703125" style="35" customWidth="1"/>
    <col min="7425" max="7433" width="11.5703125" style="35" customWidth="1"/>
    <col min="7434" max="7434" width="12.42578125" style="35" customWidth="1"/>
    <col min="7435" max="7435" width="11.5703125" style="35" customWidth="1"/>
    <col min="7436" max="7436" width="12" style="35" customWidth="1"/>
    <col min="7437" max="7437" width="12.85546875" style="35" customWidth="1"/>
    <col min="7438" max="7679" width="9.140625" style="35"/>
    <col min="7680" max="7680" width="25.5703125" style="35" customWidth="1"/>
    <col min="7681" max="7689" width="11.5703125" style="35" customWidth="1"/>
    <col min="7690" max="7690" width="12.42578125" style="35" customWidth="1"/>
    <col min="7691" max="7691" width="11.5703125" style="35" customWidth="1"/>
    <col min="7692" max="7692" width="12" style="35" customWidth="1"/>
    <col min="7693" max="7693" width="12.85546875" style="35" customWidth="1"/>
    <col min="7694" max="7935" width="9.140625" style="35"/>
    <col min="7936" max="7936" width="25.5703125" style="35" customWidth="1"/>
    <col min="7937" max="7945" width="11.5703125" style="35" customWidth="1"/>
    <col min="7946" max="7946" width="12.42578125" style="35" customWidth="1"/>
    <col min="7947" max="7947" width="11.5703125" style="35" customWidth="1"/>
    <col min="7948" max="7948" width="12" style="35" customWidth="1"/>
    <col min="7949" max="7949" width="12.85546875" style="35" customWidth="1"/>
    <col min="7950" max="8191" width="9.140625" style="35"/>
    <col min="8192" max="8192" width="25.5703125" style="35" customWidth="1"/>
    <col min="8193" max="8201" width="11.5703125" style="35" customWidth="1"/>
    <col min="8202" max="8202" width="12.42578125" style="35" customWidth="1"/>
    <col min="8203" max="8203" width="11.5703125" style="35" customWidth="1"/>
    <col min="8204" max="8204" width="12" style="35" customWidth="1"/>
    <col min="8205" max="8205" width="12.85546875" style="35" customWidth="1"/>
    <col min="8206" max="8447" width="9.140625" style="35"/>
    <col min="8448" max="8448" width="25.5703125" style="35" customWidth="1"/>
    <col min="8449" max="8457" width="11.5703125" style="35" customWidth="1"/>
    <col min="8458" max="8458" width="12.42578125" style="35" customWidth="1"/>
    <col min="8459" max="8459" width="11.5703125" style="35" customWidth="1"/>
    <col min="8460" max="8460" width="12" style="35" customWidth="1"/>
    <col min="8461" max="8461" width="12.85546875" style="35" customWidth="1"/>
    <col min="8462" max="8703" width="9.140625" style="35"/>
    <col min="8704" max="8704" width="25.5703125" style="35" customWidth="1"/>
    <col min="8705" max="8713" width="11.5703125" style="35" customWidth="1"/>
    <col min="8714" max="8714" width="12.42578125" style="35" customWidth="1"/>
    <col min="8715" max="8715" width="11.5703125" style="35" customWidth="1"/>
    <col min="8716" max="8716" width="12" style="35" customWidth="1"/>
    <col min="8717" max="8717" width="12.85546875" style="35" customWidth="1"/>
    <col min="8718" max="8959" width="9.140625" style="35"/>
    <col min="8960" max="8960" width="25.5703125" style="35" customWidth="1"/>
    <col min="8961" max="8969" width="11.5703125" style="35" customWidth="1"/>
    <col min="8970" max="8970" width="12.42578125" style="35" customWidth="1"/>
    <col min="8971" max="8971" width="11.5703125" style="35" customWidth="1"/>
    <col min="8972" max="8972" width="12" style="35" customWidth="1"/>
    <col min="8973" max="8973" width="12.85546875" style="35" customWidth="1"/>
    <col min="8974" max="9215" width="9.140625" style="35"/>
    <col min="9216" max="9216" width="25.5703125" style="35" customWidth="1"/>
    <col min="9217" max="9225" width="11.5703125" style="35" customWidth="1"/>
    <col min="9226" max="9226" width="12.42578125" style="35" customWidth="1"/>
    <col min="9227" max="9227" width="11.5703125" style="35" customWidth="1"/>
    <col min="9228" max="9228" width="12" style="35" customWidth="1"/>
    <col min="9229" max="9229" width="12.85546875" style="35" customWidth="1"/>
    <col min="9230" max="9471" width="9.140625" style="35"/>
    <col min="9472" max="9472" width="25.5703125" style="35" customWidth="1"/>
    <col min="9473" max="9481" width="11.5703125" style="35" customWidth="1"/>
    <col min="9482" max="9482" width="12.42578125" style="35" customWidth="1"/>
    <col min="9483" max="9483" width="11.5703125" style="35" customWidth="1"/>
    <col min="9484" max="9484" width="12" style="35" customWidth="1"/>
    <col min="9485" max="9485" width="12.85546875" style="35" customWidth="1"/>
    <col min="9486" max="9727" width="9.140625" style="35"/>
    <col min="9728" max="9728" width="25.5703125" style="35" customWidth="1"/>
    <col min="9729" max="9737" width="11.5703125" style="35" customWidth="1"/>
    <col min="9738" max="9738" width="12.42578125" style="35" customWidth="1"/>
    <col min="9739" max="9739" width="11.5703125" style="35" customWidth="1"/>
    <col min="9740" max="9740" width="12" style="35" customWidth="1"/>
    <col min="9741" max="9741" width="12.85546875" style="35" customWidth="1"/>
    <col min="9742" max="9983" width="9.140625" style="35"/>
    <col min="9984" max="9984" width="25.5703125" style="35" customWidth="1"/>
    <col min="9985" max="9993" width="11.5703125" style="35" customWidth="1"/>
    <col min="9994" max="9994" width="12.42578125" style="35" customWidth="1"/>
    <col min="9995" max="9995" width="11.5703125" style="35" customWidth="1"/>
    <col min="9996" max="9996" width="12" style="35" customWidth="1"/>
    <col min="9997" max="9997" width="12.85546875" style="35" customWidth="1"/>
    <col min="9998" max="10239" width="9.140625" style="35"/>
    <col min="10240" max="10240" width="25.5703125" style="35" customWidth="1"/>
    <col min="10241" max="10249" width="11.5703125" style="35" customWidth="1"/>
    <col min="10250" max="10250" width="12.42578125" style="35" customWidth="1"/>
    <col min="10251" max="10251" width="11.5703125" style="35" customWidth="1"/>
    <col min="10252" max="10252" width="12" style="35" customWidth="1"/>
    <col min="10253" max="10253" width="12.85546875" style="35" customWidth="1"/>
    <col min="10254" max="10495" width="9.140625" style="35"/>
    <col min="10496" max="10496" width="25.5703125" style="35" customWidth="1"/>
    <col min="10497" max="10505" width="11.5703125" style="35" customWidth="1"/>
    <col min="10506" max="10506" width="12.42578125" style="35" customWidth="1"/>
    <col min="10507" max="10507" width="11.5703125" style="35" customWidth="1"/>
    <col min="10508" max="10508" width="12" style="35" customWidth="1"/>
    <col min="10509" max="10509" width="12.85546875" style="35" customWidth="1"/>
    <col min="10510" max="10751" width="9.140625" style="35"/>
    <col min="10752" max="10752" width="25.5703125" style="35" customWidth="1"/>
    <col min="10753" max="10761" width="11.5703125" style="35" customWidth="1"/>
    <col min="10762" max="10762" width="12.42578125" style="35" customWidth="1"/>
    <col min="10763" max="10763" width="11.5703125" style="35" customWidth="1"/>
    <col min="10764" max="10764" width="12" style="35" customWidth="1"/>
    <col min="10765" max="10765" width="12.85546875" style="35" customWidth="1"/>
    <col min="10766" max="11007" width="9.140625" style="35"/>
    <col min="11008" max="11008" width="25.5703125" style="35" customWidth="1"/>
    <col min="11009" max="11017" width="11.5703125" style="35" customWidth="1"/>
    <col min="11018" max="11018" width="12.42578125" style="35" customWidth="1"/>
    <col min="11019" max="11019" width="11.5703125" style="35" customWidth="1"/>
    <col min="11020" max="11020" width="12" style="35" customWidth="1"/>
    <col min="11021" max="11021" width="12.85546875" style="35" customWidth="1"/>
    <col min="11022" max="11263" width="9.140625" style="35"/>
    <col min="11264" max="11264" width="25.5703125" style="35" customWidth="1"/>
    <col min="11265" max="11273" width="11.5703125" style="35" customWidth="1"/>
    <col min="11274" max="11274" width="12.42578125" style="35" customWidth="1"/>
    <col min="11275" max="11275" width="11.5703125" style="35" customWidth="1"/>
    <col min="11276" max="11276" width="12" style="35" customWidth="1"/>
    <col min="11277" max="11277" width="12.85546875" style="35" customWidth="1"/>
    <col min="11278" max="11519" width="9.140625" style="35"/>
    <col min="11520" max="11520" width="25.5703125" style="35" customWidth="1"/>
    <col min="11521" max="11529" width="11.5703125" style="35" customWidth="1"/>
    <col min="11530" max="11530" width="12.42578125" style="35" customWidth="1"/>
    <col min="11531" max="11531" width="11.5703125" style="35" customWidth="1"/>
    <col min="11532" max="11532" width="12" style="35" customWidth="1"/>
    <col min="11533" max="11533" width="12.85546875" style="35" customWidth="1"/>
    <col min="11534" max="11775" width="9.140625" style="35"/>
    <col min="11776" max="11776" width="25.5703125" style="35" customWidth="1"/>
    <col min="11777" max="11785" width="11.5703125" style="35" customWidth="1"/>
    <col min="11786" max="11786" width="12.42578125" style="35" customWidth="1"/>
    <col min="11787" max="11787" width="11.5703125" style="35" customWidth="1"/>
    <col min="11788" max="11788" width="12" style="35" customWidth="1"/>
    <col min="11789" max="11789" width="12.85546875" style="35" customWidth="1"/>
    <col min="11790" max="12031" width="9.140625" style="35"/>
    <col min="12032" max="12032" width="25.5703125" style="35" customWidth="1"/>
    <col min="12033" max="12041" width="11.5703125" style="35" customWidth="1"/>
    <col min="12042" max="12042" width="12.42578125" style="35" customWidth="1"/>
    <col min="12043" max="12043" width="11.5703125" style="35" customWidth="1"/>
    <col min="12044" max="12044" width="12" style="35" customWidth="1"/>
    <col min="12045" max="12045" width="12.85546875" style="35" customWidth="1"/>
    <col min="12046" max="12287" width="9.140625" style="35"/>
    <col min="12288" max="12288" width="25.5703125" style="35" customWidth="1"/>
    <col min="12289" max="12297" width="11.5703125" style="35" customWidth="1"/>
    <col min="12298" max="12298" width="12.42578125" style="35" customWidth="1"/>
    <col min="12299" max="12299" width="11.5703125" style="35" customWidth="1"/>
    <col min="12300" max="12300" width="12" style="35" customWidth="1"/>
    <col min="12301" max="12301" width="12.85546875" style="35" customWidth="1"/>
    <col min="12302" max="12543" width="9.140625" style="35"/>
    <col min="12544" max="12544" width="25.5703125" style="35" customWidth="1"/>
    <col min="12545" max="12553" width="11.5703125" style="35" customWidth="1"/>
    <col min="12554" max="12554" width="12.42578125" style="35" customWidth="1"/>
    <col min="12555" max="12555" width="11.5703125" style="35" customWidth="1"/>
    <col min="12556" max="12556" width="12" style="35" customWidth="1"/>
    <col min="12557" max="12557" width="12.85546875" style="35" customWidth="1"/>
    <col min="12558" max="12799" width="9.140625" style="35"/>
    <col min="12800" max="12800" width="25.5703125" style="35" customWidth="1"/>
    <col min="12801" max="12809" width="11.5703125" style="35" customWidth="1"/>
    <col min="12810" max="12810" width="12.42578125" style="35" customWidth="1"/>
    <col min="12811" max="12811" width="11.5703125" style="35" customWidth="1"/>
    <col min="12812" max="12812" width="12" style="35" customWidth="1"/>
    <col min="12813" max="12813" width="12.85546875" style="35" customWidth="1"/>
    <col min="12814" max="13055" width="9.140625" style="35"/>
    <col min="13056" max="13056" width="25.5703125" style="35" customWidth="1"/>
    <col min="13057" max="13065" width="11.5703125" style="35" customWidth="1"/>
    <col min="13066" max="13066" width="12.42578125" style="35" customWidth="1"/>
    <col min="13067" max="13067" width="11.5703125" style="35" customWidth="1"/>
    <col min="13068" max="13068" width="12" style="35" customWidth="1"/>
    <col min="13069" max="13069" width="12.85546875" style="35" customWidth="1"/>
    <col min="13070" max="13311" width="9.140625" style="35"/>
    <col min="13312" max="13312" width="25.5703125" style="35" customWidth="1"/>
    <col min="13313" max="13321" width="11.5703125" style="35" customWidth="1"/>
    <col min="13322" max="13322" width="12.42578125" style="35" customWidth="1"/>
    <col min="13323" max="13323" width="11.5703125" style="35" customWidth="1"/>
    <col min="13324" max="13324" width="12" style="35" customWidth="1"/>
    <col min="13325" max="13325" width="12.85546875" style="35" customWidth="1"/>
    <col min="13326" max="13567" width="9.140625" style="35"/>
    <col min="13568" max="13568" width="25.5703125" style="35" customWidth="1"/>
    <col min="13569" max="13577" width="11.5703125" style="35" customWidth="1"/>
    <col min="13578" max="13578" width="12.42578125" style="35" customWidth="1"/>
    <col min="13579" max="13579" width="11.5703125" style="35" customWidth="1"/>
    <col min="13580" max="13580" width="12" style="35" customWidth="1"/>
    <col min="13581" max="13581" width="12.85546875" style="35" customWidth="1"/>
    <col min="13582" max="13823" width="9.140625" style="35"/>
    <col min="13824" max="13824" width="25.5703125" style="35" customWidth="1"/>
    <col min="13825" max="13833" width="11.5703125" style="35" customWidth="1"/>
    <col min="13834" max="13834" width="12.42578125" style="35" customWidth="1"/>
    <col min="13835" max="13835" width="11.5703125" style="35" customWidth="1"/>
    <col min="13836" max="13836" width="12" style="35" customWidth="1"/>
    <col min="13837" max="13837" width="12.85546875" style="35" customWidth="1"/>
    <col min="13838" max="14079" width="9.140625" style="35"/>
    <col min="14080" max="14080" width="25.5703125" style="35" customWidth="1"/>
    <col min="14081" max="14089" width="11.5703125" style="35" customWidth="1"/>
    <col min="14090" max="14090" width="12.42578125" style="35" customWidth="1"/>
    <col min="14091" max="14091" width="11.5703125" style="35" customWidth="1"/>
    <col min="14092" max="14092" width="12" style="35" customWidth="1"/>
    <col min="14093" max="14093" width="12.85546875" style="35" customWidth="1"/>
    <col min="14094" max="14335" width="9.140625" style="35"/>
    <col min="14336" max="14336" width="25.5703125" style="35" customWidth="1"/>
    <col min="14337" max="14345" width="11.5703125" style="35" customWidth="1"/>
    <col min="14346" max="14346" width="12.42578125" style="35" customWidth="1"/>
    <col min="14347" max="14347" width="11.5703125" style="35" customWidth="1"/>
    <col min="14348" max="14348" width="12" style="35" customWidth="1"/>
    <col min="14349" max="14349" width="12.85546875" style="35" customWidth="1"/>
    <col min="14350" max="14591" width="9.140625" style="35"/>
    <col min="14592" max="14592" width="25.5703125" style="35" customWidth="1"/>
    <col min="14593" max="14601" width="11.5703125" style="35" customWidth="1"/>
    <col min="14602" max="14602" width="12.42578125" style="35" customWidth="1"/>
    <col min="14603" max="14603" width="11.5703125" style="35" customWidth="1"/>
    <col min="14604" max="14604" width="12" style="35" customWidth="1"/>
    <col min="14605" max="14605" width="12.85546875" style="35" customWidth="1"/>
    <col min="14606" max="14847" width="9.140625" style="35"/>
    <col min="14848" max="14848" width="25.5703125" style="35" customWidth="1"/>
    <col min="14849" max="14857" width="11.5703125" style="35" customWidth="1"/>
    <col min="14858" max="14858" width="12.42578125" style="35" customWidth="1"/>
    <col min="14859" max="14859" width="11.5703125" style="35" customWidth="1"/>
    <col min="14860" max="14860" width="12" style="35" customWidth="1"/>
    <col min="14861" max="14861" width="12.85546875" style="35" customWidth="1"/>
    <col min="14862" max="15103" width="9.140625" style="35"/>
    <col min="15104" max="15104" width="25.5703125" style="35" customWidth="1"/>
    <col min="15105" max="15113" width="11.5703125" style="35" customWidth="1"/>
    <col min="15114" max="15114" width="12.42578125" style="35" customWidth="1"/>
    <col min="15115" max="15115" width="11.5703125" style="35" customWidth="1"/>
    <col min="15116" max="15116" width="12" style="35" customWidth="1"/>
    <col min="15117" max="15117" width="12.85546875" style="35" customWidth="1"/>
    <col min="15118" max="15359" width="9.140625" style="35"/>
    <col min="15360" max="15360" width="25.5703125" style="35" customWidth="1"/>
    <col min="15361" max="15369" width="11.5703125" style="35" customWidth="1"/>
    <col min="15370" max="15370" width="12.42578125" style="35" customWidth="1"/>
    <col min="15371" max="15371" width="11.5703125" style="35" customWidth="1"/>
    <col min="15372" max="15372" width="12" style="35" customWidth="1"/>
    <col min="15373" max="15373" width="12.85546875" style="35" customWidth="1"/>
    <col min="15374" max="15615" width="9.140625" style="35"/>
    <col min="15616" max="15616" width="25.5703125" style="35" customWidth="1"/>
    <col min="15617" max="15625" width="11.5703125" style="35" customWidth="1"/>
    <col min="15626" max="15626" width="12.42578125" style="35" customWidth="1"/>
    <col min="15627" max="15627" width="11.5703125" style="35" customWidth="1"/>
    <col min="15628" max="15628" width="12" style="35" customWidth="1"/>
    <col min="15629" max="15629" width="12.85546875" style="35" customWidth="1"/>
    <col min="15630" max="15871" width="9.140625" style="35"/>
    <col min="15872" max="15872" width="25.5703125" style="35" customWidth="1"/>
    <col min="15873" max="15881" width="11.5703125" style="35" customWidth="1"/>
    <col min="15882" max="15882" width="12.42578125" style="35" customWidth="1"/>
    <col min="15883" max="15883" width="11.5703125" style="35" customWidth="1"/>
    <col min="15884" max="15884" width="12" style="35" customWidth="1"/>
    <col min="15885" max="15885" width="12.85546875" style="35" customWidth="1"/>
    <col min="15886" max="16127" width="9.140625" style="35"/>
    <col min="16128" max="16128" width="25.5703125" style="35" customWidth="1"/>
    <col min="16129" max="16137" width="11.5703125" style="35" customWidth="1"/>
    <col min="16138" max="16138" width="12.42578125" style="35" customWidth="1"/>
    <col min="16139" max="16139" width="11.5703125" style="35" customWidth="1"/>
    <col min="16140" max="16140" width="12" style="35" customWidth="1"/>
    <col min="16141" max="16141" width="12.85546875" style="35" customWidth="1"/>
    <col min="16142" max="16384" width="9.140625" style="35"/>
  </cols>
  <sheetData>
    <row r="1" spans="1:13" ht="90.75" customHeight="1" x14ac:dyDescent="0.15"/>
    <row r="2" spans="1:13" s="47" customFormat="1" ht="28.5" customHeight="1" x14ac:dyDescent="0.2">
      <c r="A2" s="227" t="s">
        <v>139</v>
      </c>
      <c r="B2" s="227"/>
      <c r="C2" s="227"/>
      <c r="D2" s="227"/>
      <c r="E2" s="227"/>
      <c r="F2" s="227"/>
      <c r="G2" s="227"/>
      <c r="H2" s="227"/>
      <c r="I2" s="228"/>
      <c r="J2" s="228"/>
      <c r="K2" s="46"/>
      <c r="L2" s="46"/>
      <c r="M2" s="46"/>
    </row>
    <row r="3" spans="1:13" s="47" customFormat="1" ht="28.5" customHeight="1" x14ac:dyDescent="0.2">
      <c r="A3" s="48" t="s">
        <v>6</v>
      </c>
      <c r="B3" s="224">
        <f>'Current Financial Year'!B3:H3</f>
        <v>0</v>
      </c>
      <c r="C3" s="225"/>
      <c r="D3" s="225"/>
      <c r="E3" s="225"/>
      <c r="F3" s="225"/>
      <c r="G3" s="225"/>
      <c r="H3" s="225"/>
      <c r="I3" s="225"/>
      <c r="J3" s="226"/>
      <c r="K3" s="49"/>
      <c r="L3" s="46"/>
      <c r="M3" s="46"/>
    </row>
    <row r="4" spans="1:13" s="52" customFormat="1" ht="28.5" customHeight="1" x14ac:dyDescent="0.25">
      <c r="A4" s="50"/>
      <c r="B4" s="50"/>
      <c r="C4" s="50"/>
      <c r="D4" s="50"/>
      <c r="E4" s="50"/>
      <c r="F4" s="50"/>
      <c r="G4" s="50"/>
      <c r="H4" s="50"/>
      <c r="I4" s="50"/>
      <c r="J4" s="50"/>
      <c r="K4" s="51"/>
      <c r="L4" s="51"/>
      <c r="M4" s="51"/>
    </row>
    <row r="5" spans="1:13" s="52" customFormat="1" ht="28.5" customHeight="1" x14ac:dyDescent="0.25">
      <c r="A5" s="53"/>
      <c r="B5" s="54"/>
      <c r="C5" s="54"/>
      <c r="D5" s="54"/>
      <c r="E5" s="54"/>
      <c r="F5" s="54"/>
      <c r="G5" s="54"/>
      <c r="H5" s="54"/>
      <c r="I5" s="54"/>
      <c r="J5" s="55"/>
      <c r="K5" s="70" t="s">
        <v>148</v>
      </c>
      <c r="L5" s="70" t="s">
        <v>149</v>
      </c>
      <c r="M5" s="70" t="s">
        <v>150</v>
      </c>
    </row>
    <row r="6" spans="1:13" s="52" customFormat="1" ht="28.5" customHeight="1" x14ac:dyDescent="0.25">
      <c r="A6" s="66" t="s">
        <v>8</v>
      </c>
      <c r="B6" s="67"/>
      <c r="C6" s="67"/>
      <c r="D6" s="67"/>
      <c r="E6" s="67"/>
      <c r="F6" s="67"/>
      <c r="G6" s="67"/>
      <c r="H6" s="67"/>
      <c r="I6" s="67"/>
      <c r="J6" s="68"/>
      <c r="K6" s="69">
        <f>'Current Financial Year'!N15</f>
        <v>0</v>
      </c>
      <c r="L6" s="69">
        <f>'Next Financial Year'!N15</f>
        <v>0</v>
      </c>
      <c r="M6" s="69">
        <f>'Additional Financial Year'!N15</f>
        <v>0</v>
      </c>
    </row>
    <row r="7" spans="1:13" s="47" customFormat="1" ht="28.5" customHeight="1" x14ac:dyDescent="0.2">
      <c r="A7" s="66" t="s">
        <v>146</v>
      </c>
      <c r="B7" s="67"/>
      <c r="C7" s="67"/>
      <c r="D7" s="67"/>
      <c r="E7" s="67"/>
      <c r="F7" s="67"/>
      <c r="G7" s="67"/>
      <c r="H7" s="67"/>
      <c r="I7" s="67"/>
      <c r="J7" s="68"/>
      <c r="K7" s="69">
        <f>'Current Financial Year'!N31</f>
        <v>0</v>
      </c>
      <c r="L7" s="69">
        <f>'Next Financial Year'!N31</f>
        <v>0</v>
      </c>
      <c r="M7" s="69">
        <f>'Additional Financial Year'!N31</f>
        <v>0</v>
      </c>
    </row>
    <row r="8" spans="1:13" s="47" customFormat="1" ht="28.5" customHeight="1" x14ac:dyDescent="0.2">
      <c r="A8" s="66" t="s">
        <v>147</v>
      </c>
      <c r="B8" s="67"/>
      <c r="C8" s="67"/>
      <c r="D8" s="67"/>
      <c r="E8" s="67"/>
      <c r="F8" s="67"/>
      <c r="G8" s="67"/>
      <c r="H8" s="67"/>
      <c r="I8" s="67"/>
      <c r="J8" s="68"/>
      <c r="K8" s="69">
        <f>'Current Financial Year'!N57</f>
        <v>0</v>
      </c>
      <c r="L8" s="69">
        <f>'Next Financial Year'!N57</f>
        <v>0</v>
      </c>
      <c r="M8" s="69">
        <f>'Additional Financial Year'!N57</f>
        <v>0</v>
      </c>
    </row>
    <row r="9" spans="1:13" s="47" customFormat="1" ht="28.5" customHeight="1" x14ac:dyDescent="0.2">
      <c r="A9" s="66" t="s">
        <v>141</v>
      </c>
      <c r="B9" s="67"/>
      <c r="C9" s="67"/>
      <c r="D9" s="67"/>
      <c r="E9" s="67"/>
      <c r="F9" s="67"/>
      <c r="G9" s="67"/>
      <c r="H9" s="67"/>
      <c r="I9" s="67"/>
      <c r="J9" s="68"/>
      <c r="K9" s="69">
        <f>'Current Financial Year'!N66</f>
        <v>0</v>
      </c>
      <c r="L9" s="69">
        <f>'Next Financial Year'!N66</f>
        <v>0</v>
      </c>
      <c r="M9" s="69">
        <f>'Additional Financial Year'!N66</f>
        <v>0</v>
      </c>
    </row>
    <row r="10" spans="1:13" s="47" customFormat="1" ht="28.5" customHeight="1" x14ac:dyDescent="0.2">
      <c r="A10" s="66" t="s">
        <v>151</v>
      </c>
      <c r="B10" s="67"/>
      <c r="C10" s="67"/>
      <c r="D10" s="67"/>
      <c r="E10" s="67"/>
      <c r="F10" s="67"/>
      <c r="G10" s="67"/>
      <c r="H10" s="67"/>
      <c r="I10" s="67"/>
      <c r="J10" s="68"/>
      <c r="K10" s="69">
        <f>'Current Financial Year'!N75</f>
        <v>0</v>
      </c>
      <c r="L10" s="69">
        <f>'Next Financial Year'!N75</f>
        <v>0</v>
      </c>
      <c r="M10" s="69">
        <f>'Additional Financial Year'!N75</f>
        <v>0</v>
      </c>
    </row>
    <row r="11" spans="1:13" s="47" customFormat="1" ht="28.5" customHeight="1" x14ac:dyDescent="0.2">
      <c r="A11" s="66" t="s">
        <v>143</v>
      </c>
      <c r="B11" s="67"/>
      <c r="C11" s="67"/>
      <c r="D11" s="67"/>
      <c r="E11" s="67"/>
      <c r="F11" s="67"/>
      <c r="G11" s="67"/>
      <c r="H11" s="67"/>
      <c r="I11" s="67"/>
      <c r="J11" s="68"/>
      <c r="K11" s="69">
        <f>'Current Financial Year'!N84</f>
        <v>0</v>
      </c>
      <c r="L11" s="69">
        <f>'Next Financial Year'!N84</f>
        <v>0</v>
      </c>
      <c r="M11" s="69">
        <f>'Additional Financial Year'!N84</f>
        <v>0</v>
      </c>
    </row>
    <row r="12" spans="1:13" s="47" customFormat="1" ht="28.5" customHeight="1" x14ac:dyDescent="0.2"/>
    <row r="13" spans="1:13" s="47" customFormat="1" ht="28.5" customHeight="1" x14ac:dyDescent="0.2">
      <c r="A13" s="65" t="s">
        <v>138</v>
      </c>
      <c r="B13" s="64"/>
      <c r="C13" s="56"/>
      <c r="D13" s="56"/>
      <c r="E13" s="56"/>
      <c r="F13" s="56"/>
      <c r="G13" s="56"/>
      <c r="H13" s="56"/>
      <c r="I13" s="56"/>
      <c r="J13" s="56"/>
      <c r="K13" s="51"/>
      <c r="L13" s="51"/>
      <c r="M13" s="51"/>
    </row>
    <row r="14" spans="1:13" s="47" customFormat="1" ht="28.5" customHeight="1" x14ac:dyDescent="0.2">
      <c r="A14" s="57" t="s">
        <v>137</v>
      </c>
      <c r="B14" s="58"/>
      <c r="C14" s="58"/>
      <c r="D14" s="58"/>
      <c r="E14" s="58"/>
      <c r="F14" s="58"/>
      <c r="G14" s="58"/>
      <c r="H14" s="58"/>
      <c r="I14" s="58"/>
      <c r="J14" s="59"/>
      <c r="K14" s="60">
        <f>K6</f>
        <v>0</v>
      </c>
      <c r="L14" s="60">
        <f>L6</f>
        <v>0</v>
      </c>
      <c r="M14" s="60">
        <f>M6</f>
        <v>0</v>
      </c>
    </row>
    <row r="15" spans="1:13" s="47" customFormat="1" ht="28.5" customHeight="1" x14ac:dyDescent="0.2">
      <c r="A15" s="57" t="s">
        <v>48</v>
      </c>
      <c r="B15" s="58"/>
      <c r="C15" s="58"/>
      <c r="D15" s="58"/>
      <c r="E15" s="58"/>
      <c r="F15" s="58"/>
      <c r="G15" s="58"/>
      <c r="H15" s="58"/>
      <c r="I15" s="58"/>
      <c r="J15" s="59"/>
      <c r="K15" s="60">
        <f>SUM(K7,K8,K9,K10,K11)</f>
        <v>0</v>
      </c>
      <c r="L15" s="60">
        <f>SUM(L7,L8,L9,L10,L11)</f>
        <v>0</v>
      </c>
      <c r="M15" s="60">
        <f>SUM(M7,M8,M9,M10,M11)</f>
        <v>0</v>
      </c>
    </row>
    <row r="16" spans="1:13" s="62" customFormat="1" ht="28.5" customHeight="1" x14ac:dyDescent="0.2">
      <c r="A16" s="53" t="s">
        <v>49</v>
      </c>
      <c r="B16" s="54"/>
      <c r="C16" s="54"/>
      <c r="D16" s="54"/>
      <c r="E16" s="54"/>
      <c r="F16" s="54"/>
      <c r="G16" s="54"/>
      <c r="H16" s="54"/>
      <c r="I16" s="54"/>
      <c r="J16" s="55"/>
      <c r="K16" s="61">
        <f>K6-K15</f>
        <v>0</v>
      </c>
      <c r="L16" s="61">
        <f>L6-L15</f>
        <v>0</v>
      </c>
      <c r="M16" s="61">
        <f>M6-M15</f>
        <v>0</v>
      </c>
    </row>
    <row r="17" spans="1:13" s="62" customFormat="1" ht="28.5" customHeight="1" x14ac:dyDescent="0.2">
      <c r="A17" s="57" t="s">
        <v>50</v>
      </c>
      <c r="B17" s="58"/>
      <c r="C17" s="58"/>
      <c r="D17" s="58"/>
      <c r="E17" s="58"/>
      <c r="F17" s="58"/>
      <c r="G17" s="58"/>
      <c r="H17" s="58"/>
      <c r="I17" s="58"/>
      <c r="J17" s="59"/>
      <c r="K17" s="63">
        <f>'Current Financial Year'!B90</f>
        <v>10000</v>
      </c>
      <c r="L17" s="63">
        <f>K19</f>
        <v>10000</v>
      </c>
      <c r="M17" s="63">
        <f>L19</f>
        <v>10000</v>
      </c>
    </row>
    <row r="18" spans="1:13" s="62" customFormat="1" ht="28.5" customHeight="1" x14ac:dyDescent="0.2">
      <c r="A18" s="57" t="s">
        <v>140</v>
      </c>
      <c r="B18" s="58"/>
      <c r="C18" s="58"/>
      <c r="D18" s="58"/>
      <c r="E18" s="58"/>
      <c r="F18" s="58"/>
      <c r="G18" s="58"/>
      <c r="H18" s="58"/>
      <c r="I18" s="58"/>
      <c r="J18" s="59"/>
      <c r="K18" s="63">
        <f>MIN('Current Financial Year'!B91:M91)</f>
        <v>10000</v>
      </c>
      <c r="L18" s="63">
        <f>MIN('Next Financial Year'!B91:M91)</f>
        <v>10000</v>
      </c>
      <c r="M18" s="63">
        <f>MIN('Additional Financial Year'!B91:M91)</f>
        <v>10000</v>
      </c>
    </row>
    <row r="19" spans="1:13" s="62" customFormat="1" ht="28.5" customHeight="1" x14ac:dyDescent="0.2">
      <c r="A19" s="57" t="s">
        <v>51</v>
      </c>
      <c r="B19" s="58"/>
      <c r="C19" s="58"/>
      <c r="D19" s="58"/>
      <c r="E19" s="58"/>
      <c r="F19" s="58"/>
      <c r="G19" s="58"/>
      <c r="H19" s="58"/>
      <c r="I19" s="58"/>
      <c r="J19" s="59"/>
      <c r="K19" s="63">
        <f>'Current Financial Year'!M91</f>
        <v>10000</v>
      </c>
      <c r="L19" s="63">
        <f>'Next Financial Year'!M91</f>
        <v>10000</v>
      </c>
      <c r="M19" s="63">
        <f>'Additional Financial Year'!M91</f>
        <v>10000</v>
      </c>
    </row>
    <row r="20" spans="1:13" ht="11.25" customHeight="1" x14ac:dyDescent="0.15">
      <c r="A20" s="2"/>
      <c r="B20" s="3"/>
      <c r="C20" s="3"/>
      <c r="D20" s="3"/>
      <c r="E20" s="3"/>
      <c r="F20" s="3"/>
      <c r="G20" s="3"/>
      <c r="H20" s="3"/>
      <c r="I20" s="3"/>
      <c r="J20" s="3"/>
      <c r="K20" s="3"/>
      <c r="L20" s="3"/>
      <c r="M20" s="4"/>
    </row>
    <row r="21" spans="1:13" s="11" customFormat="1" ht="16.5" customHeight="1" x14ac:dyDescent="0.2">
      <c r="C21" s="9"/>
      <c r="D21" s="9"/>
      <c r="E21" s="9"/>
      <c r="F21" s="9"/>
      <c r="G21" s="6"/>
      <c r="H21" s="6"/>
      <c r="I21" s="6"/>
      <c r="J21" s="6"/>
    </row>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5659" ht="15.75" customHeight="1" x14ac:dyDescent="0.15"/>
  </sheetData>
  <mergeCells count="3">
    <mergeCell ref="B3:J3"/>
    <mergeCell ref="A2:H2"/>
    <mergeCell ref="I2:J2"/>
  </mergeCells>
  <pageMargins left="0.43307086614173229" right="0.3543307086614173" top="0.39370078740157483" bottom="0.3937007874015748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disablePrompts="1" count="1">
        <x14:dataValidation type="decimal" allowBlank="1" showErrorMessage="1" errorTitle="Data Entry" error="Numerical amounts are only able to be entered.">
          <x14:formula1>
            <xm:f>-1000000</xm:f>
          </x14:formula1>
          <x14:formula2>
            <xm:f>99000000</xm:f>
          </x14:formula2>
          <xm:sqref>IW393150:JH393163 SS393150:TD393163 ACO393150:ACZ393163 AMK393150:AMV393163 AWG393150:AWR393163 BGC393150:BGN393163 BPY393150:BQJ393163 BZU393150:CAF393163 CJQ393150:CKB393163 CTM393150:CTX393163 DDI393150:DDT393163 DNE393150:DNP393163 DXA393150:DXL393163 EGW393150:EHH393163 EQS393150:ERD393163 FAO393150:FAZ393163 FKK393150:FKV393163 FUG393150:FUR393163 GEC393150:GEN393163 GNY393150:GOJ393163 GXU393150:GYF393163 HHQ393150:HIB393163 HRM393150:HRX393163 IBI393150:IBT393163 ILE393150:ILP393163 IVA393150:IVL393163 JEW393150:JFH393163 JOS393150:JPD393163 JYO393150:JYZ393163 KIK393150:KIV393163 KSG393150:KSR393163 LCC393150:LCN393163 LLY393150:LMJ393163 LVU393150:LWF393163 MFQ393150:MGB393163 MPM393150:MPX393163 MZI393150:MZT393163 NJE393150:NJP393163 NTA393150:NTL393163 OCW393150:ODH393163 OMS393150:OND393163 OWO393150:OWZ393163 PGK393150:PGV393163 PQG393150:PQR393163 QAC393150:QAN393163 QJY393150:QKJ393163 QTU393150:QUF393163 RDQ393150:REB393163 RNM393150:RNX393163 RXI393150:RXT393163 SHE393150:SHP393163 SRA393150:SRL393163 TAW393150:TBH393163 TKS393150:TLD393163 TUO393150:TUZ393163 UEK393150:UEV393163 UOG393150:UOR393163 UYC393150:UYN393163 VHY393150:VIJ393163 VRU393150:VSF393163 WBQ393150:WCB393163 WLM393150:WLX393163 WVI393150:WVT393163 F65569:F65570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F131105:F131106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F196641:F196642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F262177:F262178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F327713:F327714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F393249:F393250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F458785:F458786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F524321:F524322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F589857:F589858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F655393:F655394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F720929:F720930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F786465:F786466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F852001:F852002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F917537:F917538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F983073:F983074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IW458686:JH458699 SS458686:TD458699 ACO458686:ACZ458699 AMK458686:AMV458699 AWG458686:AWR458699 BGC458686:BGN458699 BPY458686:BQJ458699 BZU458686:CAF458699 CJQ458686:CKB458699 CTM458686:CTX458699 DDI458686:DDT458699 DNE458686:DNP458699 DXA458686:DXL458699 EGW458686:EHH458699 EQS458686:ERD458699 FAO458686:FAZ458699 FKK458686:FKV458699 FUG458686:FUR458699 GEC458686:GEN458699 GNY458686:GOJ458699 GXU458686:GYF458699 HHQ458686:HIB458699 HRM458686:HRX458699 IBI458686:IBT458699 ILE458686:ILP458699 IVA458686:IVL458699 JEW458686:JFH458699 JOS458686:JPD458699 JYO458686:JYZ458699 KIK458686:KIV458699 KSG458686:KSR458699 LCC458686:LCN458699 LLY458686:LMJ458699 LVU458686:LWF458699 MFQ458686:MGB458699 MPM458686:MPX458699 MZI458686:MZT458699 NJE458686:NJP458699 NTA458686:NTL458699 OCW458686:ODH458699 OMS458686:OND458699 OWO458686:OWZ458699 PGK458686:PGV458699 PQG458686:PQR458699 QAC458686:QAN458699 QJY458686:QKJ458699 QTU458686:QUF458699 RDQ458686:REB458699 RNM458686:RNX458699 RXI458686:RXT458699 SHE458686:SHP458699 SRA458686:SRL458699 TAW458686:TBH458699 TKS458686:TLD458699 TUO458686:TUZ458699 UEK458686:UEV458699 UOG458686:UOR458699 UYC458686:UYN458699 VHY458686:VIJ458699 VRU458686:VSF458699 WBQ458686:WCB458699 WLM458686:WLX458699 WVI458686:WVT458699 IW65542:JH65548 SS65542:TD65548 ACO65542:ACZ65548 AMK65542:AMV65548 AWG65542:AWR65548 BGC65542:BGN65548 BPY65542:BQJ65548 BZU65542:CAF65548 CJQ65542:CKB65548 CTM65542:CTX65548 DDI65542:DDT65548 DNE65542:DNP65548 DXA65542:DXL65548 EGW65542:EHH65548 EQS65542:ERD65548 FAO65542:FAZ65548 FKK65542:FKV65548 FUG65542:FUR65548 GEC65542:GEN65548 GNY65542:GOJ65548 GXU65542:GYF65548 HHQ65542:HIB65548 HRM65542:HRX65548 IBI65542:IBT65548 ILE65542:ILP65548 IVA65542:IVL65548 JEW65542:JFH65548 JOS65542:JPD65548 JYO65542:JYZ65548 KIK65542:KIV65548 KSG65542:KSR65548 LCC65542:LCN65548 LLY65542:LMJ65548 LVU65542:LWF65548 MFQ65542:MGB65548 MPM65542:MPX65548 MZI65542:MZT65548 NJE65542:NJP65548 NTA65542:NTL65548 OCW65542:ODH65548 OMS65542:OND65548 OWO65542:OWZ65548 PGK65542:PGV65548 PQG65542:PQR65548 QAC65542:QAN65548 QJY65542:QKJ65548 QTU65542:QUF65548 RDQ65542:REB65548 RNM65542:RNX65548 RXI65542:RXT65548 SHE65542:SHP65548 SRA65542:SRL65548 TAW65542:TBH65548 TKS65542:TLD65548 TUO65542:TUZ65548 UEK65542:UEV65548 UOG65542:UOR65548 UYC65542:UYN65548 VHY65542:VIJ65548 VRU65542:VSF65548 WBQ65542:WCB65548 WLM65542:WLX65548 WVI65542:WVT65548 IW131078:JH131084 SS131078:TD131084 ACO131078:ACZ131084 AMK131078:AMV131084 AWG131078:AWR131084 BGC131078:BGN131084 BPY131078:BQJ131084 BZU131078:CAF131084 CJQ131078:CKB131084 CTM131078:CTX131084 DDI131078:DDT131084 DNE131078:DNP131084 DXA131078:DXL131084 EGW131078:EHH131084 EQS131078:ERD131084 FAO131078:FAZ131084 FKK131078:FKV131084 FUG131078:FUR131084 GEC131078:GEN131084 GNY131078:GOJ131084 GXU131078:GYF131084 HHQ131078:HIB131084 HRM131078:HRX131084 IBI131078:IBT131084 ILE131078:ILP131084 IVA131078:IVL131084 JEW131078:JFH131084 JOS131078:JPD131084 JYO131078:JYZ131084 KIK131078:KIV131084 KSG131078:KSR131084 LCC131078:LCN131084 LLY131078:LMJ131084 LVU131078:LWF131084 MFQ131078:MGB131084 MPM131078:MPX131084 MZI131078:MZT131084 NJE131078:NJP131084 NTA131078:NTL131084 OCW131078:ODH131084 OMS131078:OND131084 OWO131078:OWZ131084 PGK131078:PGV131084 PQG131078:PQR131084 QAC131078:QAN131084 QJY131078:QKJ131084 QTU131078:QUF131084 RDQ131078:REB131084 RNM131078:RNX131084 RXI131078:RXT131084 SHE131078:SHP131084 SRA131078:SRL131084 TAW131078:TBH131084 TKS131078:TLD131084 TUO131078:TUZ131084 UEK131078:UEV131084 UOG131078:UOR131084 UYC131078:UYN131084 VHY131078:VIJ131084 VRU131078:VSF131084 WBQ131078:WCB131084 WLM131078:WLX131084 WVI131078:WVT131084 IW196614:JH196620 SS196614:TD196620 ACO196614:ACZ196620 AMK196614:AMV196620 AWG196614:AWR196620 BGC196614:BGN196620 BPY196614:BQJ196620 BZU196614:CAF196620 CJQ196614:CKB196620 CTM196614:CTX196620 DDI196614:DDT196620 DNE196614:DNP196620 DXA196614:DXL196620 EGW196614:EHH196620 EQS196614:ERD196620 FAO196614:FAZ196620 FKK196614:FKV196620 FUG196614:FUR196620 GEC196614:GEN196620 GNY196614:GOJ196620 GXU196614:GYF196620 HHQ196614:HIB196620 HRM196614:HRX196620 IBI196614:IBT196620 ILE196614:ILP196620 IVA196614:IVL196620 JEW196614:JFH196620 JOS196614:JPD196620 JYO196614:JYZ196620 KIK196614:KIV196620 KSG196614:KSR196620 LCC196614:LCN196620 LLY196614:LMJ196620 LVU196614:LWF196620 MFQ196614:MGB196620 MPM196614:MPX196620 MZI196614:MZT196620 NJE196614:NJP196620 NTA196614:NTL196620 OCW196614:ODH196620 OMS196614:OND196620 OWO196614:OWZ196620 PGK196614:PGV196620 PQG196614:PQR196620 QAC196614:QAN196620 QJY196614:QKJ196620 QTU196614:QUF196620 RDQ196614:REB196620 RNM196614:RNX196620 RXI196614:RXT196620 SHE196614:SHP196620 SRA196614:SRL196620 TAW196614:TBH196620 TKS196614:TLD196620 TUO196614:TUZ196620 UEK196614:UEV196620 UOG196614:UOR196620 UYC196614:UYN196620 VHY196614:VIJ196620 VRU196614:VSF196620 WBQ196614:WCB196620 WLM196614:WLX196620 WVI196614:WVT196620 IW262150:JH262156 SS262150:TD262156 ACO262150:ACZ262156 AMK262150:AMV262156 AWG262150:AWR262156 BGC262150:BGN262156 BPY262150:BQJ262156 BZU262150:CAF262156 CJQ262150:CKB262156 CTM262150:CTX262156 DDI262150:DDT262156 DNE262150:DNP262156 DXA262150:DXL262156 EGW262150:EHH262156 EQS262150:ERD262156 FAO262150:FAZ262156 FKK262150:FKV262156 FUG262150:FUR262156 GEC262150:GEN262156 GNY262150:GOJ262156 GXU262150:GYF262156 HHQ262150:HIB262156 HRM262150:HRX262156 IBI262150:IBT262156 ILE262150:ILP262156 IVA262150:IVL262156 JEW262150:JFH262156 JOS262150:JPD262156 JYO262150:JYZ262156 KIK262150:KIV262156 KSG262150:KSR262156 LCC262150:LCN262156 LLY262150:LMJ262156 LVU262150:LWF262156 MFQ262150:MGB262156 MPM262150:MPX262156 MZI262150:MZT262156 NJE262150:NJP262156 NTA262150:NTL262156 OCW262150:ODH262156 OMS262150:OND262156 OWO262150:OWZ262156 PGK262150:PGV262156 PQG262150:PQR262156 QAC262150:QAN262156 QJY262150:QKJ262156 QTU262150:QUF262156 RDQ262150:REB262156 RNM262150:RNX262156 RXI262150:RXT262156 SHE262150:SHP262156 SRA262150:SRL262156 TAW262150:TBH262156 TKS262150:TLD262156 TUO262150:TUZ262156 UEK262150:UEV262156 UOG262150:UOR262156 UYC262150:UYN262156 VHY262150:VIJ262156 VRU262150:VSF262156 WBQ262150:WCB262156 WLM262150:WLX262156 WVI262150:WVT262156 IW327686:JH327692 SS327686:TD327692 ACO327686:ACZ327692 AMK327686:AMV327692 AWG327686:AWR327692 BGC327686:BGN327692 BPY327686:BQJ327692 BZU327686:CAF327692 CJQ327686:CKB327692 CTM327686:CTX327692 DDI327686:DDT327692 DNE327686:DNP327692 DXA327686:DXL327692 EGW327686:EHH327692 EQS327686:ERD327692 FAO327686:FAZ327692 FKK327686:FKV327692 FUG327686:FUR327692 GEC327686:GEN327692 GNY327686:GOJ327692 GXU327686:GYF327692 HHQ327686:HIB327692 HRM327686:HRX327692 IBI327686:IBT327692 ILE327686:ILP327692 IVA327686:IVL327692 JEW327686:JFH327692 JOS327686:JPD327692 JYO327686:JYZ327692 KIK327686:KIV327692 KSG327686:KSR327692 LCC327686:LCN327692 LLY327686:LMJ327692 LVU327686:LWF327692 MFQ327686:MGB327692 MPM327686:MPX327692 MZI327686:MZT327692 NJE327686:NJP327692 NTA327686:NTL327692 OCW327686:ODH327692 OMS327686:OND327692 OWO327686:OWZ327692 PGK327686:PGV327692 PQG327686:PQR327692 QAC327686:QAN327692 QJY327686:QKJ327692 QTU327686:QUF327692 RDQ327686:REB327692 RNM327686:RNX327692 RXI327686:RXT327692 SHE327686:SHP327692 SRA327686:SRL327692 TAW327686:TBH327692 TKS327686:TLD327692 TUO327686:TUZ327692 UEK327686:UEV327692 UOG327686:UOR327692 UYC327686:UYN327692 VHY327686:VIJ327692 VRU327686:VSF327692 WBQ327686:WCB327692 WLM327686:WLX327692 WVI327686:WVT327692 IW393222:JH393228 SS393222:TD393228 ACO393222:ACZ393228 AMK393222:AMV393228 AWG393222:AWR393228 BGC393222:BGN393228 BPY393222:BQJ393228 BZU393222:CAF393228 CJQ393222:CKB393228 CTM393222:CTX393228 DDI393222:DDT393228 DNE393222:DNP393228 DXA393222:DXL393228 EGW393222:EHH393228 EQS393222:ERD393228 FAO393222:FAZ393228 FKK393222:FKV393228 FUG393222:FUR393228 GEC393222:GEN393228 GNY393222:GOJ393228 GXU393222:GYF393228 HHQ393222:HIB393228 HRM393222:HRX393228 IBI393222:IBT393228 ILE393222:ILP393228 IVA393222:IVL393228 JEW393222:JFH393228 JOS393222:JPD393228 JYO393222:JYZ393228 KIK393222:KIV393228 KSG393222:KSR393228 LCC393222:LCN393228 LLY393222:LMJ393228 LVU393222:LWF393228 MFQ393222:MGB393228 MPM393222:MPX393228 MZI393222:MZT393228 NJE393222:NJP393228 NTA393222:NTL393228 OCW393222:ODH393228 OMS393222:OND393228 OWO393222:OWZ393228 PGK393222:PGV393228 PQG393222:PQR393228 QAC393222:QAN393228 QJY393222:QKJ393228 QTU393222:QUF393228 RDQ393222:REB393228 RNM393222:RNX393228 RXI393222:RXT393228 SHE393222:SHP393228 SRA393222:SRL393228 TAW393222:TBH393228 TKS393222:TLD393228 TUO393222:TUZ393228 UEK393222:UEV393228 UOG393222:UOR393228 UYC393222:UYN393228 VHY393222:VIJ393228 VRU393222:VSF393228 WBQ393222:WCB393228 WLM393222:WLX393228 WVI393222:WVT393228 IW458758:JH458764 SS458758:TD458764 ACO458758:ACZ458764 AMK458758:AMV458764 AWG458758:AWR458764 BGC458758:BGN458764 BPY458758:BQJ458764 BZU458758:CAF458764 CJQ458758:CKB458764 CTM458758:CTX458764 DDI458758:DDT458764 DNE458758:DNP458764 DXA458758:DXL458764 EGW458758:EHH458764 EQS458758:ERD458764 FAO458758:FAZ458764 FKK458758:FKV458764 FUG458758:FUR458764 GEC458758:GEN458764 GNY458758:GOJ458764 GXU458758:GYF458764 HHQ458758:HIB458764 HRM458758:HRX458764 IBI458758:IBT458764 ILE458758:ILP458764 IVA458758:IVL458764 JEW458758:JFH458764 JOS458758:JPD458764 JYO458758:JYZ458764 KIK458758:KIV458764 KSG458758:KSR458764 LCC458758:LCN458764 LLY458758:LMJ458764 LVU458758:LWF458764 MFQ458758:MGB458764 MPM458758:MPX458764 MZI458758:MZT458764 NJE458758:NJP458764 NTA458758:NTL458764 OCW458758:ODH458764 OMS458758:OND458764 OWO458758:OWZ458764 PGK458758:PGV458764 PQG458758:PQR458764 QAC458758:QAN458764 QJY458758:QKJ458764 QTU458758:QUF458764 RDQ458758:REB458764 RNM458758:RNX458764 RXI458758:RXT458764 SHE458758:SHP458764 SRA458758:SRL458764 TAW458758:TBH458764 TKS458758:TLD458764 TUO458758:TUZ458764 UEK458758:UEV458764 UOG458758:UOR458764 UYC458758:UYN458764 VHY458758:VIJ458764 VRU458758:VSF458764 WBQ458758:WCB458764 WLM458758:WLX458764 WVI458758:WVT458764 IW524294:JH524300 SS524294:TD524300 ACO524294:ACZ524300 AMK524294:AMV524300 AWG524294:AWR524300 BGC524294:BGN524300 BPY524294:BQJ524300 BZU524294:CAF524300 CJQ524294:CKB524300 CTM524294:CTX524300 DDI524294:DDT524300 DNE524294:DNP524300 DXA524294:DXL524300 EGW524294:EHH524300 EQS524294:ERD524300 FAO524294:FAZ524300 FKK524294:FKV524300 FUG524294:FUR524300 GEC524294:GEN524300 GNY524294:GOJ524300 GXU524294:GYF524300 HHQ524294:HIB524300 HRM524294:HRX524300 IBI524294:IBT524300 ILE524294:ILP524300 IVA524294:IVL524300 JEW524294:JFH524300 JOS524294:JPD524300 JYO524294:JYZ524300 KIK524294:KIV524300 KSG524294:KSR524300 LCC524294:LCN524300 LLY524294:LMJ524300 LVU524294:LWF524300 MFQ524294:MGB524300 MPM524294:MPX524300 MZI524294:MZT524300 NJE524294:NJP524300 NTA524294:NTL524300 OCW524294:ODH524300 OMS524294:OND524300 OWO524294:OWZ524300 PGK524294:PGV524300 PQG524294:PQR524300 QAC524294:QAN524300 QJY524294:QKJ524300 QTU524294:QUF524300 RDQ524294:REB524300 RNM524294:RNX524300 RXI524294:RXT524300 SHE524294:SHP524300 SRA524294:SRL524300 TAW524294:TBH524300 TKS524294:TLD524300 TUO524294:TUZ524300 UEK524294:UEV524300 UOG524294:UOR524300 UYC524294:UYN524300 VHY524294:VIJ524300 VRU524294:VSF524300 WBQ524294:WCB524300 WLM524294:WLX524300 WVI524294:WVT524300 IW589830:JH589836 SS589830:TD589836 ACO589830:ACZ589836 AMK589830:AMV589836 AWG589830:AWR589836 BGC589830:BGN589836 BPY589830:BQJ589836 BZU589830:CAF589836 CJQ589830:CKB589836 CTM589830:CTX589836 DDI589830:DDT589836 DNE589830:DNP589836 DXA589830:DXL589836 EGW589830:EHH589836 EQS589830:ERD589836 FAO589830:FAZ589836 FKK589830:FKV589836 FUG589830:FUR589836 GEC589830:GEN589836 GNY589830:GOJ589836 GXU589830:GYF589836 HHQ589830:HIB589836 HRM589830:HRX589836 IBI589830:IBT589836 ILE589830:ILP589836 IVA589830:IVL589836 JEW589830:JFH589836 JOS589830:JPD589836 JYO589830:JYZ589836 KIK589830:KIV589836 KSG589830:KSR589836 LCC589830:LCN589836 LLY589830:LMJ589836 LVU589830:LWF589836 MFQ589830:MGB589836 MPM589830:MPX589836 MZI589830:MZT589836 NJE589830:NJP589836 NTA589830:NTL589836 OCW589830:ODH589836 OMS589830:OND589836 OWO589830:OWZ589836 PGK589830:PGV589836 PQG589830:PQR589836 QAC589830:QAN589836 QJY589830:QKJ589836 QTU589830:QUF589836 RDQ589830:REB589836 RNM589830:RNX589836 RXI589830:RXT589836 SHE589830:SHP589836 SRA589830:SRL589836 TAW589830:TBH589836 TKS589830:TLD589836 TUO589830:TUZ589836 UEK589830:UEV589836 UOG589830:UOR589836 UYC589830:UYN589836 VHY589830:VIJ589836 VRU589830:VSF589836 WBQ589830:WCB589836 WLM589830:WLX589836 WVI589830:WVT589836 IW655366:JH655372 SS655366:TD655372 ACO655366:ACZ655372 AMK655366:AMV655372 AWG655366:AWR655372 BGC655366:BGN655372 BPY655366:BQJ655372 BZU655366:CAF655372 CJQ655366:CKB655372 CTM655366:CTX655372 DDI655366:DDT655372 DNE655366:DNP655372 DXA655366:DXL655372 EGW655366:EHH655372 EQS655366:ERD655372 FAO655366:FAZ655372 FKK655366:FKV655372 FUG655366:FUR655372 GEC655366:GEN655372 GNY655366:GOJ655372 GXU655366:GYF655372 HHQ655366:HIB655372 HRM655366:HRX655372 IBI655366:IBT655372 ILE655366:ILP655372 IVA655366:IVL655372 JEW655366:JFH655372 JOS655366:JPD655372 JYO655366:JYZ655372 KIK655366:KIV655372 KSG655366:KSR655372 LCC655366:LCN655372 LLY655366:LMJ655372 LVU655366:LWF655372 MFQ655366:MGB655372 MPM655366:MPX655372 MZI655366:MZT655372 NJE655366:NJP655372 NTA655366:NTL655372 OCW655366:ODH655372 OMS655366:OND655372 OWO655366:OWZ655372 PGK655366:PGV655372 PQG655366:PQR655372 QAC655366:QAN655372 QJY655366:QKJ655372 QTU655366:QUF655372 RDQ655366:REB655372 RNM655366:RNX655372 RXI655366:RXT655372 SHE655366:SHP655372 SRA655366:SRL655372 TAW655366:TBH655372 TKS655366:TLD655372 TUO655366:TUZ655372 UEK655366:UEV655372 UOG655366:UOR655372 UYC655366:UYN655372 VHY655366:VIJ655372 VRU655366:VSF655372 WBQ655366:WCB655372 WLM655366:WLX655372 WVI655366:WVT655372 IW720902:JH720908 SS720902:TD720908 ACO720902:ACZ720908 AMK720902:AMV720908 AWG720902:AWR720908 BGC720902:BGN720908 BPY720902:BQJ720908 BZU720902:CAF720908 CJQ720902:CKB720908 CTM720902:CTX720908 DDI720902:DDT720908 DNE720902:DNP720908 DXA720902:DXL720908 EGW720902:EHH720908 EQS720902:ERD720908 FAO720902:FAZ720908 FKK720902:FKV720908 FUG720902:FUR720908 GEC720902:GEN720908 GNY720902:GOJ720908 GXU720902:GYF720908 HHQ720902:HIB720908 HRM720902:HRX720908 IBI720902:IBT720908 ILE720902:ILP720908 IVA720902:IVL720908 JEW720902:JFH720908 JOS720902:JPD720908 JYO720902:JYZ720908 KIK720902:KIV720908 KSG720902:KSR720908 LCC720902:LCN720908 LLY720902:LMJ720908 LVU720902:LWF720908 MFQ720902:MGB720908 MPM720902:MPX720908 MZI720902:MZT720908 NJE720902:NJP720908 NTA720902:NTL720908 OCW720902:ODH720908 OMS720902:OND720908 OWO720902:OWZ720908 PGK720902:PGV720908 PQG720902:PQR720908 QAC720902:QAN720908 QJY720902:QKJ720908 QTU720902:QUF720908 RDQ720902:REB720908 RNM720902:RNX720908 RXI720902:RXT720908 SHE720902:SHP720908 SRA720902:SRL720908 TAW720902:TBH720908 TKS720902:TLD720908 TUO720902:TUZ720908 UEK720902:UEV720908 UOG720902:UOR720908 UYC720902:UYN720908 VHY720902:VIJ720908 VRU720902:VSF720908 WBQ720902:WCB720908 WLM720902:WLX720908 WVI720902:WVT720908 IW786438:JH786444 SS786438:TD786444 ACO786438:ACZ786444 AMK786438:AMV786444 AWG786438:AWR786444 BGC786438:BGN786444 BPY786438:BQJ786444 BZU786438:CAF786444 CJQ786438:CKB786444 CTM786438:CTX786444 DDI786438:DDT786444 DNE786438:DNP786444 DXA786438:DXL786444 EGW786438:EHH786444 EQS786438:ERD786444 FAO786438:FAZ786444 FKK786438:FKV786444 FUG786438:FUR786444 GEC786438:GEN786444 GNY786438:GOJ786444 GXU786438:GYF786444 HHQ786438:HIB786444 HRM786438:HRX786444 IBI786438:IBT786444 ILE786438:ILP786444 IVA786438:IVL786444 JEW786438:JFH786444 JOS786438:JPD786444 JYO786438:JYZ786444 KIK786438:KIV786444 KSG786438:KSR786444 LCC786438:LCN786444 LLY786438:LMJ786444 LVU786438:LWF786444 MFQ786438:MGB786444 MPM786438:MPX786444 MZI786438:MZT786444 NJE786438:NJP786444 NTA786438:NTL786444 OCW786438:ODH786444 OMS786438:OND786444 OWO786438:OWZ786444 PGK786438:PGV786444 PQG786438:PQR786444 QAC786438:QAN786444 QJY786438:QKJ786444 QTU786438:QUF786444 RDQ786438:REB786444 RNM786438:RNX786444 RXI786438:RXT786444 SHE786438:SHP786444 SRA786438:SRL786444 TAW786438:TBH786444 TKS786438:TLD786444 TUO786438:TUZ786444 UEK786438:UEV786444 UOG786438:UOR786444 UYC786438:UYN786444 VHY786438:VIJ786444 VRU786438:VSF786444 WBQ786438:WCB786444 WLM786438:WLX786444 WVI786438:WVT786444 IW851974:JH851980 SS851974:TD851980 ACO851974:ACZ851980 AMK851974:AMV851980 AWG851974:AWR851980 BGC851974:BGN851980 BPY851974:BQJ851980 BZU851974:CAF851980 CJQ851974:CKB851980 CTM851974:CTX851980 DDI851974:DDT851980 DNE851974:DNP851980 DXA851974:DXL851980 EGW851974:EHH851980 EQS851974:ERD851980 FAO851974:FAZ851980 FKK851974:FKV851980 FUG851974:FUR851980 GEC851974:GEN851980 GNY851974:GOJ851980 GXU851974:GYF851980 HHQ851974:HIB851980 HRM851974:HRX851980 IBI851974:IBT851980 ILE851974:ILP851980 IVA851974:IVL851980 JEW851974:JFH851980 JOS851974:JPD851980 JYO851974:JYZ851980 KIK851974:KIV851980 KSG851974:KSR851980 LCC851974:LCN851980 LLY851974:LMJ851980 LVU851974:LWF851980 MFQ851974:MGB851980 MPM851974:MPX851980 MZI851974:MZT851980 NJE851974:NJP851980 NTA851974:NTL851980 OCW851974:ODH851980 OMS851974:OND851980 OWO851974:OWZ851980 PGK851974:PGV851980 PQG851974:PQR851980 QAC851974:QAN851980 QJY851974:QKJ851980 QTU851974:QUF851980 RDQ851974:REB851980 RNM851974:RNX851980 RXI851974:RXT851980 SHE851974:SHP851980 SRA851974:SRL851980 TAW851974:TBH851980 TKS851974:TLD851980 TUO851974:TUZ851980 UEK851974:UEV851980 UOG851974:UOR851980 UYC851974:UYN851980 VHY851974:VIJ851980 VRU851974:VSF851980 WBQ851974:WCB851980 WLM851974:WLX851980 WVI851974:WVT851980 IW917510:JH917516 SS917510:TD917516 ACO917510:ACZ917516 AMK917510:AMV917516 AWG917510:AWR917516 BGC917510:BGN917516 BPY917510:BQJ917516 BZU917510:CAF917516 CJQ917510:CKB917516 CTM917510:CTX917516 DDI917510:DDT917516 DNE917510:DNP917516 DXA917510:DXL917516 EGW917510:EHH917516 EQS917510:ERD917516 FAO917510:FAZ917516 FKK917510:FKV917516 FUG917510:FUR917516 GEC917510:GEN917516 GNY917510:GOJ917516 GXU917510:GYF917516 HHQ917510:HIB917516 HRM917510:HRX917516 IBI917510:IBT917516 ILE917510:ILP917516 IVA917510:IVL917516 JEW917510:JFH917516 JOS917510:JPD917516 JYO917510:JYZ917516 KIK917510:KIV917516 KSG917510:KSR917516 LCC917510:LCN917516 LLY917510:LMJ917516 LVU917510:LWF917516 MFQ917510:MGB917516 MPM917510:MPX917516 MZI917510:MZT917516 NJE917510:NJP917516 NTA917510:NTL917516 OCW917510:ODH917516 OMS917510:OND917516 OWO917510:OWZ917516 PGK917510:PGV917516 PQG917510:PQR917516 QAC917510:QAN917516 QJY917510:QKJ917516 QTU917510:QUF917516 RDQ917510:REB917516 RNM917510:RNX917516 RXI917510:RXT917516 SHE917510:SHP917516 SRA917510:SRL917516 TAW917510:TBH917516 TKS917510:TLD917516 TUO917510:TUZ917516 UEK917510:UEV917516 UOG917510:UOR917516 UYC917510:UYN917516 VHY917510:VIJ917516 VRU917510:VSF917516 WBQ917510:WCB917516 WLM917510:WLX917516 WVI917510:WVT917516 IW983046:JH983052 SS983046:TD983052 ACO983046:ACZ983052 AMK983046:AMV983052 AWG983046:AWR983052 BGC983046:BGN983052 BPY983046:BQJ983052 BZU983046:CAF983052 CJQ983046:CKB983052 CTM983046:CTX983052 DDI983046:DDT983052 DNE983046:DNP983052 DXA983046:DXL983052 EGW983046:EHH983052 EQS983046:ERD983052 FAO983046:FAZ983052 FKK983046:FKV983052 FUG983046:FUR983052 GEC983046:GEN983052 GNY983046:GOJ983052 GXU983046:GYF983052 HHQ983046:HIB983052 HRM983046:HRX983052 IBI983046:IBT983052 ILE983046:ILP983052 IVA983046:IVL983052 JEW983046:JFH983052 JOS983046:JPD983052 JYO983046:JYZ983052 KIK983046:KIV983052 KSG983046:KSR983052 LCC983046:LCN983052 LLY983046:LMJ983052 LVU983046:LWF983052 MFQ983046:MGB983052 MPM983046:MPX983052 MZI983046:MZT983052 NJE983046:NJP983052 NTA983046:NTL983052 OCW983046:ODH983052 OMS983046:OND983052 OWO983046:OWZ983052 PGK983046:PGV983052 PQG983046:PQR983052 QAC983046:QAN983052 QJY983046:QKJ983052 QTU983046:QUF983052 RDQ983046:REB983052 RNM983046:RNX983052 RXI983046:RXT983052 SHE983046:SHP983052 SRA983046:SRL983052 TAW983046:TBH983052 TKS983046:TLD983052 TUO983046:TUZ983052 UEK983046:UEV983052 UOG983046:UOR983052 UYC983046:UYN983052 VHY983046:VIJ983052 VRU983046:VSF983052 WBQ983046:WCB983052 WLM983046:WLX983052 WVI983046:WVT983052 IW524222:JH524235 SS524222:TD524235 ACO524222:ACZ524235 AMK524222:AMV524235 AWG524222:AWR524235 BGC524222:BGN524235 BPY524222:BQJ524235 BZU524222:CAF524235 CJQ524222:CKB524235 CTM524222:CTX524235 DDI524222:DDT524235 DNE524222:DNP524235 DXA524222:DXL524235 EGW524222:EHH524235 EQS524222:ERD524235 FAO524222:FAZ524235 FKK524222:FKV524235 FUG524222:FUR524235 GEC524222:GEN524235 GNY524222:GOJ524235 GXU524222:GYF524235 HHQ524222:HIB524235 HRM524222:HRX524235 IBI524222:IBT524235 ILE524222:ILP524235 IVA524222:IVL524235 JEW524222:JFH524235 JOS524222:JPD524235 JYO524222:JYZ524235 KIK524222:KIV524235 KSG524222:KSR524235 LCC524222:LCN524235 LLY524222:LMJ524235 LVU524222:LWF524235 MFQ524222:MGB524235 MPM524222:MPX524235 MZI524222:MZT524235 NJE524222:NJP524235 NTA524222:NTL524235 OCW524222:ODH524235 OMS524222:OND524235 OWO524222:OWZ524235 PGK524222:PGV524235 PQG524222:PQR524235 QAC524222:QAN524235 QJY524222:QKJ524235 QTU524222:QUF524235 RDQ524222:REB524235 RNM524222:RNX524235 RXI524222:RXT524235 SHE524222:SHP524235 SRA524222:SRL524235 TAW524222:TBH524235 TKS524222:TLD524235 TUO524222:TUZ524235 UEK524222:UEV524235 UOG524222:UOR524235 UYC524222:UYN524235 VHY524222:VIJ524235 VRU524222:VSF524235 WBQ524222:WCB524235 WLM524222:WLX524235 WVI524222:WVT524235 F65564:H65565 JA65564:JC65565 SW65564:SY65565 ACS65564:ACU65565 AMO65564:AMQ65565 AWK65564:AWM65565 BGG65564:BGI65565 BQC65564:BQE65565 BZY65564:CAA65565 CJU65564:CJW65565 CTQ65564:CTS65565 DDM65564:DDO65565 DNI65564:DNK65565 DXE65564:DXG65565 EHA65564:EHC65565 EQW65564:EQY65565 FAS65564:FAU65565 FKO65564:FKQ65565 FUK65564:FUM65565 GEG65564:GEI65565 GOC65564:GOE65565 GXY65564:GYA65565 HHU65564:HHW65565 HRQ65564:HRS65565 IBM65564:IBO65565 ILI65564:ILK65565 IVE65564:IVG65565 JFA65564:JFC65565 JOW65564:JOY65565 JYS65564:JYU65565 KIO65564:KIQ65565 KSK65564:KSM65565 LCG65564:LCI65565 LMC65564:LME65565 LVY65564:LWA65565 MFU65564:MFW65565 MPQ65564:MPS65565 MZM65564:MZO65565 NJI65564:NJK65565 NTE65564:NTG65565 ODA65564:ODC65565 OMW65564:OMY65565 OWS65564:OWU65565 PGO65564:PGQ65565 PQK65564:PQM65565 QAG65564:QAI65565 QKC65564:QKE65565 QTY65564:QUA65565 RDU65564:RDW65565 RNQ65564:RNS65565 RXM65564:RXO65565 SHI65564:SHK65565 SRE65564:SRG65565 TBA65564:TBC65565 TKW65564:TKY65565 TUS65564:TUU65565 UEO65564:UEQ65565 UOK65564:UOM65565 UYG65564:UYI65565 VIC65564:VIE65565 VRY65564:VSA65565 WBU65564:WBW65565 WLQ65564:WLS65565 WVM65564:WVO65565 F131100:H131101 JA131100:JC131101 SW131100:SY131101 ACS131100:ACU131101 AMO131100:AMQ131101 AWK131100:AWM131101 BGG131100:BGI131101 BQC131100:BQE131101 BZY131100:CAA131101 CJU131100:CJW131101 CTQ131100:CTS131101 DDM131100:DDO131101 DNI131100:DNK131101 DXE131100:DXG131101 EHA131100:EHC131101 EQW131100:EQY131101 FAS131100:FAU131101 FKO131100:FKQ131101 FUK131100:FUM131101 GEG131100:GEI131101 GOC131100:GOE131101 GXY131100:GYA131101 HHU131100:HHW131101 HRQ131100:HRS131101 IBM131100:IBO131101 ILI131100:ILK131101 IVE131100:IVG131101 JFA131100:JFC131101 JOW131100:JOY131101 JYS131100:JYU131101 KIO131100:KIQ131101 KSK131100:KSM131101 LCG131100:LCI131101 LMC131100:LME131101 LVY131100:LWA131101 MFU131100:MFW131101 MPQ131100:MPS131101 MZM131100:MZO131101 NJI131100:NJK131101 NTE131100:NTG131101 ODA131100:ODC131101 OMW131100:OMY131101 OWS131100:OWU131101 PGO131100:PGQ131101 PQK131100:PQM131101 QAG131100:QAI131101 QKC131100:QKE131101 QTY131100:QUA131101 RDU131100:RDW131101 RNQ131100:RNS131101 RXM131100:RXO131101 SHI131100:SHK131101 SRE131100:SRG131101 TBA131100:TBC131101 TKW131100:TKY131101 TUS131100:TUU131101 UEO131100:UEQ131101 UOK131100:UOM131101 UYG131100:UYI131101 VIC131100:VIE131101 VRY131100:VSA131101 WBU131100:WBW131101 WLQ131100:WLS131101 WVM131100:WVO131101 F196636:H196637 JA196636:JC196637 SW196636:SY196637 ACS196636:ACU196637 AMO196636:AMQ196637 AWK196636:AWM196637 BGG196636:BGI196637 BQC196636:BQE196637 BZY196636:CAA196637 CJU196636:CJW196637 CTQ196636:CTS196637 DDM196636:DDO196637 DNI196636:DNK196637 DXE196636:DXG196637 EHA196636:EHC196637 EQW196636:EQY196637 FAS196636:FAU196637 FKO196636:FKQ196637 FUK196636:FUM196637 GEG196636:GEI196637 GOC196636:GOE196637 GXY196636:GYA196637 HHU196636:HHW196637 HRQ196636:HRS196637 IBM196636:IBO196637 ILI196636:ILK196637 IVE196636:IVG196637 JFA196636:JFC196637 JOW196636:JOY196637 JYS196636:JYU196637 KIO196636:KIQ196637 KSK196636:KSM196637 LCG196636:LCI196637 LMC196636:LME196637 LVY196636:LWA196637 MFU196636:MFW196637 MPQ196636:MPS196637 MZM196636:MZO196637 NJI196636:NJK196637 NTE196636:NTG196637 ODA196636:ODC196637 OMW196636:OMY196637 OWS196636:OWU196637 PGO196636:PGQ196637 PQK196636:PQM196637 QAG196636:QAI196637 QKC196636:QKE196637 QTY196636:QUA196637 RDU196636:RDW196637 RNQ196636:RNS196637 RXM196636:RXO196637 SHI196636:SHK196637 SRE196636:SRG196637 TBA196636:TBC196637 TKW196636:TKY196637 TUS196636:TUU196637 UEO196636:UEQ196637 UOK196636:UOM196637 UYG196636:UYI196637 VIC196636:VIE196637 VRY196636:VSA196637 WBU196636:WBW196637 WLQ196636:WLS196637 WVM196636:WVO196637 F262172:H262173 JA262172:JC262173 SW262172:SY262173 ACS262172:ACU262173 AMO262172:AMQ262173 AWK262172:AWM262173 BGG262172:BGI262173 BQC262172:BQE262173 BZY262172:CAA262173 CJU262172:CJW262173 CTQ262172:CTS262173 DDM262172:DDO262173 DNI262172:DNK262173 DXE262172:DXG262173 EHA262172:EHC262173 EQW262172:EQY262173 FAS262172:FAU262173 FKO262172:FKQ262173 FUK262172:FUM262173 GEG262172:GEI262173 GOC262172:GOE262173 GXY262172:GYA262173 HHU262172:HHW262173 HRQ262172:HRS262173 IBM262172:IBO262173 ILI262172:ILK262173 IVE262172:IVG262173 JFA262172:JFC262173 JOW262172:JOY262173 JYS262172:JYU262173 KIO262172:KIQ262173 KSK262172:KSM262173 LCG262172:LCI262173 LMC262172:LME262173 LVY262172:LWA262173 MFU262172:MFW262173 MPQ262172:MPS262173 MZM262172:MZO262173 NJI262172:NJK262173 NTE262172:NTG262173 ODA262172:ODC262173 OMW262172:OMY262173 OWS262172:OWU262173 PGO262172:PGQ262173 PQK262172:PQM262173 QAG262172:QAI262173 QKC262172:QKE262173 QTY262172:QUA262173 RDU262172:RDW262173 RNQ262172:RNS262173 RXM262172:RXO262173 SHI262172:SHK262173 SRE262172:SRG262173 TBA262172:TBC262173 TKW262172:TKY262173 TUS262172:TUU262173 UEO262172:UEQ262173 UOK262172:UOM262173 UYG262172:UYI262173 VIC262172:VIE262173 VRY262172:VSA262173 WBU262172:WBW262173 WLQ262172:WLS262173 WVM262172:WVO262173 F327708:H327709 JA327708:JC327709 SW327708:SY327709 ACS327708:ACU327709 AMO327708:AMQ327709 AWK327708:AWM327709 BGG327708:BGI327709 BQC327708:BQE327709 BZY327708:CAA327709 CJU327708:CJW327709 CTQ327708:CTS327709 DDM327708:DDO327709 DNI327708:DNK327709 DXE327708:DXG327709 EHA327708:EHC327709 EQW327708:EQY327709 FAS327708:FAU327709 FKO327708:FKQ327709 FUK327708:FUM327709 GEG327708:GEI327709 GOC327708:GOE327709 GXY327708:GYA327709 HHU327708:HHW327709 HRQ327708:HRS327709 IBM327708:IBO327709 ILI327708:ILK327709 IVE327708:IVG327709 JFA327708:JFC327709 JOW327708:JOY327709 JYS327708:JYU327709 KIO327708:KIQ327709 KSK327708:KSM327709 LCG327708:LCI327709 LMC327708:LME327709 LVY327708:LWA327709 MFU327708:MFW327709 MPQ327708:MPS327709 MZM327708:MZO327709 NJI327708:NJK327709 NTE327708:NTG327709 ODA327708:ODC327709 OMW327708:OMY327709 OWS327708:OWU327709 PGO327708:PGQ327709 PQK327708:PQM327709 QAG327708:QAI327709 QKC327708:QKE327709 QTY327708:QUA327709 RDU327708:RDW327709 RNQ327708:RNS327709 RXM327708:RXO327709 SHI327708:SHK327709 SRE327708:SRG327709 TBA327708:TBC327709 TKW327708:TKY327709 TUS327708:TUU327709 UEO327708:UEQ327709 UOK327708:UOM327709 UYG327708:UYI327709 VIC327708:VIE327709 VRY327708:VSA327709 WBU327708:WBW327709 WLQ327708:WLS327709 WVM327708:WVO327709 F393244:H393245 JA393244:JC393245 SW393244:SY393245 ACS393244:ACU393245 AMO393244:AMQ393245 AWK393244:AWM393245 BGG393244:BGI393245 BQC393244:BQE393245 BZY393244:CAA393245 CJU393244:CJW393245 CTQ393244:CTS393245 DDM393244:DDO393245 DNI393244:DNK393245 DXE393244:DXG393245 EHA393244:EHC393245 EQW393244:EQY393245 FAS393244:FAU393245 FKO393244:FKQ393245 FUK393244:FUM393245 GEG393244:GEI393245 GOC393244:GOE393245 GXY393244:GYA393245 HHU393244:HHW393245 HRQ393244:HRS393245 IBM393244:IBO393245 ILI393244:ILK393245 IVE393244:IVG393245 JFA393244:JFC393245 JOW393244:JOY393245 JYS393244:JYU393245 KIO393244:KIQ393245 KSK393244:KSM393245 LCG393244:LCI393245 LMC393244:LME393245 LVY393244:LWA393245 MFU393244:MFW393245 MPQ393244:MPS393245 MZM393244:MZO393245 NJI393244:NJK393245 NTE393244:NTG393245 ODA393244:ODC393245 OMW393244:OMY393245 OWS393244:OWU393245 PGO393244:PGQ393245 PQK393244:PQM393245 QAG393244:QAI393245 QKC393244:QKE393245 QTY393244:QUA393245 RDU393244:RDW393245 RNQ393244:RNS393245 RXM393244:RXO393245 SHI393244:SHK393245 SRE393244:SRG393245 TBA393244:TBC393245 TKW393244:TKY393245 TUS393244:TUU393245 UEO393244:UEQ393245 UOK393244:UOM393245 UYG393244:UYI393245 VIC393244:VIE393245 VRY393244:VSA393245 WBU393244:WBW393245 WLQ393244:WLS393245 WVM393244:WVO393245 F458780:H458781 JA458780:JC458781 SW458780:SY458781 ACS458780:ACU458781 AMO458780:AMQ458781 AWK458780:AWM458781 BGG458780:BGI458781 BQC458780:BQE458781 BZY458780:CAA458781 CJU458780:CJW458781 CTQ458780:CTS458781 DDM458780:DDO458781 DNI458780:DNK458781 DXE458780:DXG458781 EHA458780:EHC458781 EQW458780:EQY458781 FAS458780:FAU458781 FKO458780:FKQ458781 FUK458780:FUM458781 GEG458780:GEI458781 GOC458780:GOE458781 GXY458780:GYA458781 HHU458780:HHW458781 HRQ458780:HRS458781 IBM458780:IBO458781 ILI458780:ILK458781 IVE458780:IVG458781 JFA458780:JFC458781 JOW458780:JOY458781 JYS458780:JYU458781 KIO458780:KIQ458781 KSK458780:KSM458781 LCG458780:LCI458781 LMC458780:LME458781 LVY458780:LWA458781 MFU458780:MFW458781 MPQ458780:MPS458781 MZM458780:MZO458781 NJI458780:NJK458781 NTE458780:NTG458781 ODA458780:ODC458781 OMW458780:OMY458781 OWS458780:OWU458781 PGO458780:PGQ458781 PQK458780:PQM458781 QAG458780:QAI458781 QKC458780:QKE458781 QTY458780:QUA458781 RDU458780:RDW458781 RNQ458780:RNS458781 RXM458780:RXO458781 SHI458780:SHK458781 SRE458780:SRG458781 TBA458780:TBC458781 TKW458780:TKY458781 TUS458780:TUU458781 UEO458780:UEQ458781 UOK458780:UOM458781 UYG458780:UYI458781 VIC458780:VIE458781 VRY458780:VSA458781 WBU458780:WBW458781 WLQ458780:WLS458781 WVM458780:WVO458781 F524316:H524317 JA524316:JC524317 SW524316:SY524317 ACS524316:ACU524317 AMO524316:AMQ524317 AWK524316:AWM524317 BGG524316:BGI524317 BQC524316:BQE524317 BZY524316:CAA524317 CJU524316:CJW524317 CTQ524316:CTS524317 DDM524316:DDO524317 DNI524316:DNK524317 DXE524316:DXG524317 EHA524316:EHC524317 EQW524316:EQY524317 FAS524316:FAU524317 FKO524316:FKQ524317 FUK524316:FUM524317 GEG524316:GEI524317 GOC524316:GOE524317 GXY524316:GYA524317 HHU524316:HHW524317 HRQ524316:HRS524317 IBM524316:IBO524317 ILI524316:ILK524317 IVE524316:IVG524317 JFA524316:JFC524317 JOW524316:JOY524317 JYS524316:JYU524317 KIO524316:KIQ524317 KSK524316:KSM524317 LCG524316:LCI524317 LMC524316:LME524317 LVY524316:LWA524317 MFU524316:MFW524317 MPQ524316:MPS524317 MZM524316:MZO524317 NJI524316:NJK524317 NTE524316:NTG524317 ODA524316:ODC524317 OMW524316:OMY524317 OWS524316:OWU524317 PGO524316:PGQ524317 PQK524316:PQM524317 QAG524316:QAI524317 QKC524316:QKE524317 QTY524316:QUA524317 RDU524316:RDW524317 RNQ524316:RNS524317 RXM524316:RXO524317 SHI524316:SHK524317 SRE524316:SRG524317 TBA524316:TBC524317 TKW524316:TKY524317 TUS524316:TUU524317 UEO524316:UEQ524317 UOK524316:UOM524317 UYG524316:UYI524317 VIC524316:VIE524317 VRY524316:VSA524317 WBU524316:WBW524317 WLQ524316:WLS524317 WVM524316:WVO524317 F589852:H589853 JA589852:JC589853 SW589852:SY589853 ACS589852:ACU589853 AMO589852:AMQ589853 AWK589852:AWM589853 BGG589852:BGI589853 BQC589852:BQE589853 BZY589852:CAA589853 CJU589852:CJW589853 CTQ589852:CTS589853 DDM589852:DDO589853 DNI589852:DNK589853 DXE589852:DXG589853 EHA589852:EHC589853 EQW589852:EQY589853 FAS589852:FAU589853 FKO589852:FKQ589853 FUK589852:FUM589853 GEG589852:GEI589853 GOC589852:GOE589853 GXY589852:GYA589853 HHU589852:HHW589853 HRQ589852:HRS589853 IBM589852:IBO589853 ILI589852:ILK589853 IVE589852:IVG589853 JFA589852:JFC589853 JOW589852:JOY589853 JYS589852:JYU589853 KIO589852:KIQ589853 KSK589852:KSM589853 LCG589852:LCI589853 LMC589852:LME589853 LVY589852:LWA589853 MFU589852:MFW589853 MPQ589852:MPS589853 MZM589852:MZO589853 NJI589852:NJK589853 NTE589852:NTG589853 ODA589852:ODC589853 OMW589852:OMY589853 OWS589852:OWU589853 PGO589852:PGQ589853 PQK589852:PQM589853 QAG589852:QAI589853 QKC589852:QKE589853 QTY589852:QUA589853 RDU589852:RDW589853 RNQ589852:RNS589853 RXM589852:RXO589853 SHI589852:SHK589853 SRE589852:SRG589853 TBA589852:TBC589853 TKW589852:TKY589853 TUS589852:TUU589853 UEO589852:UEQ589853 UOK589852:UOM589853 UYG589852:UYI589853 VIC589852:VIE589853 VRY589852:VSA589853 WBU589852:WBW589853 WLQ589852:WLS589853 WVM589852:WVO589853 F655388:H655389 JA655388:JC655389 SW655388:SY655389 ACS655388:ACU655389 AMO655388:AMQ655389 AWK655388:AWM655389 BGG655388:BGI655389 BQC655388:BQE655389 BZY655388:CAA655389 CJU655388:CJW655389 CTQ655388:CTS655389 DDM655388:DDO655389 DNI655388:DNK655389 DXE655388:DXG655389 EHA655388:EHC655389 EQW655388:EQY655389 FAS655388:FAU655389 FKO655388:FKQ655389 FUK655388:FUM655389 GEG655388:GEI655389 GOC655388:GOE655389 GXY655388:GYA655389 HHU655388:HHW655389 HRQ655388:HRS655389 IBM655388:IBO655389 ILI655388:ILK655389 IVE655388:IVG655389 JFA655388:JFC655389 JOW655388:JOY655389 JYS655388:JYU655389 KIO655388:KIQ655389 KSK655388:KSM655389 LCG655388:LCI655389 LMC655388:LME655389 LVY655388:LWA655389 MFU655388:MFW655389 MPQ655388:MPS655389 MZM655388:MZO655389 NJI655388:NJK655389 NTE655388:NTG655389 ODA655388:ODC655389 OMW655388:OMY655389 OWS655388:OWU655389 PGO655388:PGQ655389 PQK655388:PQM655389 QAG655388:QAI655389 QKC655388:QKE655389 QTY655388:QUA655389 RDU655388:RDW655389 RNQ655388:RNS655389 RXM655388:RXO655389 SHI655388:SHK655389 SRE655388:SRG655389 TBA655388:TBC655389 TKW655388:TKY655389 TUS655388:TUU655389 UEO655388:UEQ655389 UOK655388:UOM655389 UYG655388:UYI655389 VIC655388:VIE655389 VRY655388:VSA655389 WBU655388:WBW655389 WLQ655388:WLS655389 WVM655388:WVO655389 F720924:H720925 JA720924:JC720925 SW720924:SY720925 ACS720924:ACU720925 AMO720924:AMQ720925 AWK720924:AWM720925 BGG720924:BGI720925 BQC720924:BQE720925 BZY720924:CAA720925 CJU720924:CJW720925 CTQ720924:CTS720925 DDM720924:DDO720925 DNI720924:DNK720925 DXE720924:DXG720925 EHA720924:EHC720925 EQW720924:EQY720925 FAS720924:FAU720925 FKO720924:FKQ720925 FUK720924:FUM720925 GEG720924:GEI720925 GOC720924:GOE720925 GXY720924:GYA720925 HHU720924:HHW720925 HRQ720924:HRS720925 IBM720924:IBO720925 ILI720924:ILK720925 IVE720924:IVG720925 JFA720924:JFC720925 JOW720924:JOY720925 JYS720924:JYU720925 KIO720924:KIQ720925 KSK720924:KSM720925 LCG720924:LCI720925 LMC720924:LME720925 LVY720924:LWA720925 MFU720924:MFW720925 MPQ720924:MPS720925 MZM720924:MZO720925 NJI720924:NJK720925 NTE720924:NTG720925 ODA720924:ODC720925 OMW720924:OMY720925 OWS720924:OWU720925 PGO720924:PGQ720925 PQK720924:PQM720925 QAG720924:QAI720925 QKC720924:QKE720925 QTY720924:QUA720925 RDU720924:RDW720925 RNQ720924:RNS720925 RXM720924:RXO720925 SHI720924:SHK720925 SRE720924:SRG720925 TBA720924:TBC720925 TKW720924:TKY720925 TUS720924:TUU720925 UEO720924:UEQ720925 UOK720924:UOM720925 UYG720924:UYI720925 VIC720924:VIE720925 VRY720924:VSA720925 WBU720924:WBW720925 WLQ720924:WLS720925 WVM720924:WVO720925 F786460:H786461 JA786460:JC786461 SW786460:SY786461 ACS786460:ACU786461 AMO786460:AMQ786461 AWK786460:AWM786461 BGG786460:BGI786461 BQC786460:BQE786461 BZY786460:CAA786461 CJU786460:CJW786461 CTQ786460:CTS786461 DDM786460:DDO786461 DNI786460:DNK786461 DXE786460:DXG786461 EHA786460:EHC786461 EQW786460:EQY786461 FAS786460:FAU786461 FKO786460:FKQ786461 FUK786460:FUM786461 GEG786460:GEI786461 GOC786460:GOE786461 GXY786460:GYA786461 HHU786460:HHW786461 HRQ786460:HRS786461 IBM786460:IBO786461 ILI786460:ILK786461 IVE786460:IVG786461 JFA786460:JFC786461 JOW786460:JOY786461 JYS786460:JYU786461 KIO786460:KIQ786461 KSK786460:KSM786461 LCG786460:LCI786461 LMC786460:LME786461 LVY786460:LWA786461 MFU786460:MFW786461 MPQ786460:MPS786461 MZM786460:MZO786461 NJI786460:NJK786461 NTE786460:NTG786461 ODA786460:ODC786461 OMW786460:OMY786461 OWS786460:OWU786461 PGO786460:PGQ786461 PQK786460:PQM786461 QAG786460:QAI786461 QKC786460:QKE786461 QTY786460:QUA786461 RDU786460:RDW786461 RNQ786460:RNS786461 RXM786460:RXO786461 SHI786460:SHK786461 SRE786460:SRG786461 TBA786460:TBC786461 TKW786460:TKY786461 TUS786460:TUU786461 UEO786460:UEQ786461 UOK786460:UOM786461 UYG786460:UYI786461 VIC786460:VIE786461 VRY786460:VSA786461 WBU786460:WBW786461 WLQ786460:WLS786461 WVM786460:WVO786461 F851996:H851997 JA851996:JC851997 SW851996:SY851997 ACS851996:ACU851997 AMO851996:AMQ851997 AWK851996:AWM851997 BGG851996:BGI851997 BQC851996:BQE851997 BZY851996:CAA851997 CJU851996:CJW851997 CTQ851996:CTS851997 DDM851996:DDO851997 DNI851996:DNK851997 DXE851996:DXG851997 EHA851996:EHC851997 EQW851996:EQY851997 FAS851996:FAU851997 FKO851996:FKQ851997 FUK851996:FUM851997 GEG851996:GEI851997 GOC851996:GOE851997 GXY851996:GYA851997 HHU851996:HHW851997 HRQ851996:HRS851997 IBM851996:IBO851997 ILI851996:ILK851997 IVE851996:IVG851997 JFA851996:JFC851997 JOW851996:JOY851997 JYS851996:JYU851997 KIO851996:KIQ851997 KSK851996:KSM851997 LCG851996:LCI851997 LMC851996:LME851997 LVY851996:LWA851997 MFU851996:MFW851997 MPQ851996:MPS851997 MZM851996:MZO851997 NJI851996:NJK851997 NTE851996:NTG851997 ODA851996:ODC851997 OMW851996:OMY851997 OWS851996:OWU851997 PGO851996:PGQ851997 PQK851996:PQM851997 QAG851996:QAI851997 QKC851996:QKE851997 QTY851996:QUA851997 RDU851996:RDW851997 RNQ851996:RNS851997 RXM851996:RXO851997 SHI851996:SHK851997 SRE851996:SRG851997 TBA851996:TBC851997 TKW851996:TKY851997 TUS851996:TUU851997 UEO851996:UEQ851997 UOK851996:UOM851997 UYG851996:UYI851997 VIC851996:VIE851997 VRY851996:VSA851997 WBU851996:WBW851997 WLQ851996:WLS851997 WVM851996:WVO851997 F917532:H917533 JA917532:JC917533 SW917532:SY917533 ACS917532:ACU917533 AMO917532:AMQ917533 AWK917532:AWM917533 BGG917532:BGI917533 BQC917532:BQE917533 BZY917532:CAA917533 CJU917532:CJW917533 CTQ917532:CTS917533 DDM917532:DDO917533 DNI917532:DNK917533 DXE917532:DXG917533 EHA917532:EHC917533 EQW917532:EQY917533 FAS917532:FAU917533 FKO917532:FKQ917533 FUK917532:FUM917533 GEG917532:GEI917533 GOC917532:GOE917533 GXY917532:GYA917533 HHU917532:HHW917533 HRQ917532:HRS917533 IBM917532:IBO917533 ILI917532:ILK917533 IVE917532:IVG917533 JFA917532:JFC917533 JOW917532:JOY917533 JYS917532:JYU917533 KIO917532:KIQ917533 KSK917532:KSM917533 LCG917532:LCI917533 LMC917532:LME917533 LVY917532:LWA917533 MFU917532:MFW917533 MPQ917532:MPS917533 MZM917532:MZO917533 NJI917532:NJK917533 NTE917532:NTG917533 ODA917532:ODC917533 OMW917532:OMY917533 OWS917532:OWU917533 PGO917532:PGQ917533 PQK917532:PQM917533 QAG917532:QAI917533 QKC917532:QKE917533 QTY917532:QUA917533 RDU917532:RDW917533 RNQ917532:RNS917533 RXM917532:RXO917533 SHI917532:SHK917533 SRE917532:SRG917533 TBA917532:TBC917533 TKW917532:TKY917533 TUS917532:TUU917533 UEO917532:UEQ917533 UOK917532:UOM917533 UYG917532:UYI917533 VIC917532:VIE917533 VRY917532:VSA917533 WBU917532:WBW917533 WLQ917532:WLS917533 WVM917532:WVO917533 F983068:H983069 JA983068:JC983069 SW983068:SY983069 ACS983068:ACU983069 AMO983068:AMQ983069 AWK983068:AWM983069 BGG983068:BGI983069 BQC983068:BQE983069 BZY983068:CAA983069 CJU983068:CJW983069 CTQ983068:CTS983069 DDM983068:DDO983069 DNI983068:DNK983069 DXE983068:DXG983069 EHA983068:EHC983069 EQW983068:EQY983069 FAS983068:FAU983069 FKO983068:FKQ983069 FUK983068:FUM983069 GEG983068:GEI983069 GOC983068:GOE983069 GXY983068:GYA983069 HHU983068:HHW983069 HRQ983068:HRS983069 IBM983068:IBO983069 ILI983068:ILK983069 IVE983068:IVG983069 JFA983068:JFC983069 JOW983068:JOY983069 JYS983068:JYU983069 KIO983068:KIQ983069 KSK983068:KSM983069 LCG983068:LCI983069 LMC983068:LME983069 LVY983068:LWA983069 MFU983068:MFW983069 MPQ983068:MPS983069 MZM983068:MZO983069 NJI983068:NJK983069 NTE983068:NTG983069 ODA983068:ODC983069 OMW983068:OMY983069 OWS983068:OWU983069 PGO983068:PGQ983069 PQK983068:PQM983069 QAG983068:QAI983069 QKC983068:QKE983069 QTY983068:QUA983069 RDU983068:RDW983069 RNQ983068:RNS983069 RXM983068:RXO983069 SHI983068:SHK983069 SRE983068:SRG983069 TBA983068:TBC983069 TKW983068:TKY983069 TUS983068:TUU983069 UEO983068:UEQ983069 UOK983068:UOM983069 UYG983068:UYI983069 VIC983068:VIE983069 VRY983068:VSA983069 WBU983068:WBW983069 WLQ983068:WLS983069 WVM983068:WVO983069 IW589758:JH589771 SS589758:TD589771 ACO589758:ACZ589771 AMK589758:AMV589771 AWG589758:AWR589771 BGC589758:BGN589771 BPY589758:BQJ589771 BZU589758:CAF589771 CJQ589758:CKB589771 CTM589758:CTX589771 DDI589758:DDT589771 DNE589758:DNP589771 DXA589758:DXL589771 EGW589758:EHH589771 EQS589758:ERD589771 FAO589758:FAZ589771 FKK589758:FKV589771 FUG589758:FUR589771 GEC589758:GEN589771 GNY589758:GOJ589771 GXU589758:GYF589771 HHQ589758:HIB589771 HRM589758:HRX589771 IBI589758:IBT589771 ILE589758:ILP589771 IVA589758:IVL589771 JEW589758:JFH589771 JOS589758:JPD589771 JYO589758:JYZ589771 KIK589758:KIV589771 KSG589758:KSR589771 LCC589758:LCN589771 LLY589758:LMJ589771 LVU589758:LWF589771 MFQ589758:MGB589771 MPM589758:MPX589771 MZI589758:MZT589771 NJE589758:NJP589771 NTA589758:NTL589771 OCW589758:ODH589771 OMS589758:OND589771 OWO589758:OWZ589771 PGK589758:PGV589771 PQG589758:PQR589771 QAC589758:QAN589771 QJY589758:QKJ589771 QTU589758:QUF589771 RDQ589758:REB589771 RNM589758:RNX589771 RXI589758:RXT589771 SHE589758:SHP589771 SRA589758:SRL589771 TAW589758:TBH589771 TKS589758:TLD589771 TUO589758:TUZ589771 UEK589758:UEV589771 UOG589758:UOR589771 UYC589758:UYN589771 VHY589758:VIJ589771 VRU589758:VSF589771 WBQ589758:WCB589771 WLM589758:WLX589771 WVI589758:WVT589771 IW65529:JH65532 SS65529:TD65532 ACO65529:ACZ65532 AMK65529:AMV65532 AWG65529:AWR65532 BGC65529:BGN65532 BPY65529:BQJ65532 BZU65529:CAF65532 CJQ65529:CKB65532 CTM65529:CTX65532 DDI65529:DDT65532 DNE65529:DNP65532 DXA65529:DXL65532 EGW65529:EHH65532 EQS65529:ERD65532 FAO65529:FAZ65532 FKK65529:FKV65532 FUG65529:FUR65532 GEC65529:GEN65532 GNY65529:GOJ65532 GXU65529:GYF65532 HHQ65529:HIB65532 HRM65529:HRX65532 IBI65529:IBT65532 ILE65529:ILP65532 IVA65529:IVL65532 JEW65529:JFH65532 JOS65529:JPD65532 JYO65529:JYZ65532 KIK65529:KIV65532 KSG65529:KSR65532 LCC65529:LCN65532 LLY65529:LMJ65532 LVU65529:LWF65532 MFQ65529:MGB65532 MPM65529:MPX65532 MZI65529:MZT65532 NJE65529:NJP65532 NTA65529:NTL65532 OCW65529:ODH65532 OMS65529:OND65532 OWO65529:OWZ65532 PGK65529:PGV65532 PQG65529:PQR65532 QAC65529:QAN65532 QJY65529:QKJ65532 QTU65529:QUF65532 RDQ65529:REB65532 RNM65529:RNX65532 RXI65529:RXT65532 SHE65529:SHP65532 SRA65529:SRL65532 TAW65529:TBH65532 TKS65529:TLD65532 TUO65529:TUZ65532 UEK65529:UEV65532 UOG65529:UOR65532 UYC65529:UYN65532 VHY65529:VIJ65532 VRU65529:VSF65532 WBQ65529:WCB65532 WLM65529:WLX65532 WVI65529:WVT65532 IW131065:JH131068 SS131065:TD131068 ACO131065:ACZ131068 AMK131065:AMV131068 AWG131065:AWR131068 BGC131065:BGN131068 BPY131065:BQJ131068 BZU131065:CAF131068 CJQ131065:CKB131068 CTM131065:CTX131068 DDI131065:DDT131068 DNE131065:DNP131068 DXA131065:DXL131068 EGW131065:EHH131068 EQS131065:ERD131068 FAO131065:FAZ131068 FKK131065:FKV131068 FUG131065:FUR131068 GEC131065:GEN131068 GNY131065:GOJ131068 GXU131065:GYF131068 HHQ131065:HIB131068 HRM131065:HRX131068 IBI131065:IBT131068 ILE131065:ILP131068 IVA131065:IVL131068 JEW131065:JFH131068 JOS131065:JPD131068 JYO131065:JYZ131068 KIK131065:KIV131068 KSG131065:KSR131068 LCC131065:LCN131068 LLY131065:LMJ131068 LVU131065:LWF131068 MFQ131065:MGB131068 MPM131065:MPX131068 MZI131065:MZT131068 NJE131065:NJP131068 NTA131065:NTL131068 OCW131065:ODH131068 OMS131065:OND131068 OWO131065:OWZ131068 PGK131065:PGV131068 PQG131065:PQR131068 QAC131065:QAN131068 QJY131065:QKJ131068 QTU131065:QUF131068 RDQ131065:REB131068 RNM131065:RNX131068 RXI131065:RXT131068 SHE131065:SHP131068 SRA131065:SRL131068 TAW131065:TBH131068 TKS131065:TLD131068 TUO131065:TUZ131068 UEK131065:UEV131068 UOG131065:UOR131068 UYC131065:UYN131068 VHY131065:VIJ131068 VRU131065:VSF131068 WBQ131065:WCB131068 WLM131065:WLX131068 WVI131065:WVT131068 IW196601:JH196604 SS196601:TD196604 ACO196601:ACZ196604 AMK196601:AMV196604 AWG196601:AWR196604 BGC196601:BGN196604 BPY196601:BQJ196604 BZU196601:CAF196604 CJQ196601:CKB196604 CTM196601:CTX196604 DDI196601:DDT196604 DNE196601:DNP196604 DXA196601:DXL196604 EGW196601:EHH196604 EQS196601:ERD196604 FAO196601:FAZ196604 FKK196601:FKV196604 FUG196601:FUR196604 GEC196601:GEN196604 GNY196601:GOJ196604 GXU196601:GYF196604 HHQ196601:HIB196604 HRM196601:HRX196604 IBI196601:IBT196604 ILE196601:ILP196604 IVA196601:IVL196604 JEW196601:JFH196604 JOS196601:JPD196604 JYO196601:JYZ196604 KIK196601:KIV196604 KSG196601:KSR196604 LCC196601:LCN196604 LLY196601:LMJ196604 LVU196601:LWF196604 MFQ196601:MGB196604 MPM196601:MPX196604 MZI196601:MZT196604 NJE196601:NJP196604 NTA196601:NTL196604 OCW196601:ODH196604 OMS196601:OND196604 OWO196601:OWZ196604 PGK196601:PGV196604 PQG196601:PQR196604 QAC196601:QAN196604 QJY196601:QKJ196604 QTU196601:QUF196604 RDQ196601:REB196604 RNM196601:RNX196604 RXI196601:RXT196604 SHE196601:SHP196604 SRA196601:SRL196604 TAW196601:TBH196604 TKS196601:TLD196604 TUO196601:TUZ196604 UEK196601:UEV196604 UOG196601:UOR196604 UYC196601:UYN196604 VHY196601:VIJ196604 VRU196601:VSF196604 WBQ196601:WCB196604 WLM196601:WLX196604 WVI196601:WVT196604 IW262137:JH262140 SS262137:TD262140 ACO262137:ACZ262140 AMK262137:AMV262140 AWG262137:AWR262140 BGC262137:BGN262140 BPY262137:BQJ262140 BZU262137:CAF262140 CJQ262137:CKB262140 CTM262137:CTX262140 DDI262137:DDT262140 DNE262137:DNP262140 DXA262137:DXL262140 EGW262137:EHH262140 EQS262137:ERD262140 FAO262137:FAZ262140 FKK262137:FKV262140 FUG262137:FUR262140 GEC262137:GEN262140 GNY262137:GOJ262140 GXU262137:GYF262140 HHQ262137:HIB262140 HRM262137:HRX262140 IBI262137:IBT262140 ILE262137:ILP262140 IVA262137:IVL262140 JEW262137:JFH262140 JOS262137:JPD262140 JYO262137:JYZ262140 KIK262137:KIV262140 KSG262137:KSR262140 LCC262137:LCN262140 LLY262137:LMJ262140 LVU262137:LWF262140 MFQ262137:MGB262140 MPM262137:MPX262140 MZI262137:MZT262140 NJE262137:NJP262140 NTA262137:NTL262140 OCW262137:ODH262140 OMS262137:OND262140 OWO262137:OWZ262140 PGK262137:PGV262140 PQG262137:PQR262140 QAC262137:QAN262140 QJY262137:QKJ262140 QTU262137:QUF262140 RDQ262137:REB262140 RNM262137:RNX262140 RXI262137:RXT262140 SHE262137:SHP262140 SRA262137:SRL262140 TAW262137:TBH262140 TKS262137:TLD262140 TUO262137:TUZ262140 UEK262137:UEV262140 UOG262137:UOR262140 UYC262137:UYN262140 VHY262137:VIJ262140 VRU262137:VSF262140 WBQ262137:WCB262140 WLM262137:WLX262140 WVI262137:WVT262140 IW327673:JH327676 SS327673:TD327676 ACO327673:ACZ327676 AMK327673:AMV327676 AWG327673:AWR327676 BGC327673:BGN327676 BPY327673:BQJ327676 BZU327673:CAF327676 CJQ327673:CKB327676 CTM327673:CTX327676 DDI327673:DDT327676 DNE327673:DNP327676 DXA327673:DXL327676 EGW327673:EHH327676 EQS327673:ERD327676 FAO327673:FAZ327676 FKK327673:FKV327676 FUG327673:FUR327676 GEC327673:GEN327676 GNY327673:GOJ327676 GXU327673:GYF327676 HHQ327673:HIB327676 HRM327673:HRX327676 IBI327673:IBT327676 ILE327673:ILP327676 IVA327673:IVL327676 JEW327673:JFH327676 JOS327673:JPD327676 JYO327673:JYZ327676 KIK327673:KIV327676 KSG327673:KSR327676 LCC327673:LCN327676 LLY327673:LMJ327676 LVU327673:LWF327676 MFQ327673:MGB327676 MPM327673:MPX327676 MZI327673:MZT327676 NJE327673:NJP327676 NTA327673:NTL327676 OCW327673:ODH327676 OMS327673:OND327676 OWO327673:OWZ327676 PGK327673:PGV327676 PQG327673:PQR327676 QAC327673:QAN327676 QJY327673:QKJ327676 QTU327673:QUF327676 RDQ327673:REB327676 RNM327673:RNX327676 RXI327673:RXT327676 SHE327673:SHP327676 SRA327673:SRL327676 TAW327673:TBH327676 TKS327673:TLD327676 TUO327673:TUZ327676 UEK327673:UEV327676 UOG327673:UOR327676 UYC327673:UYN327676 VHY327673:VIJ327676 VRU327673:VSF327676 WBQ327673:WCB327676 WLM327673:WLX327676 WVI327673:WVT327676 IW393209:JH393212 SS393209:TD393212 ACO393209:ACZ393212 AMK393209:AMV393212 AWG393209:AWR393212 BGC393209:BGN393212 BPY393209:BQJ393212 BZU393209:CAF393212 CJQ393209:CKB393212 CTM393209:CTX393212 DDI393209:DDT393212 DNE393209:DNP393212 DXA393209:DXL393212 EGW393209:EHH393212 EQS393209:ERD393212 FAO393209:FAZ393212 FKK393209:FKV393212 FUG393209:FUR393212 GEC393209:GEN393212 GNY393209:GOJ393212 GXU393209:GYF393212 HHQ393209:HIB393212 HRM393209:HRX393212 IBI393209:IBT393212 ILE393209:ILP393212 IVA393209:IVL393212 JEW393209:JFH393212 JOS393209:JPD393212 JYO393209:JYZ393212 KIK393209:KIV393212 KSG393209:KSR393212 LCC393209:LCN393212 LLY393209:LMJ393212 LVU393209:LWF393212 MFQ393209:MGB393212 MPM393209:MPX393212 MZI393209:MZT393212 NJE393209:NJP393212 NTA393209:NTL393212 OCW393209:ODH393212 OMS393209:OND393212 OWO393209:OWZ393212 PGK393209:PGV393212 PQG393209:PQR393212 QAC393209:QAN393212 QJY393209:QKJ393212 QTU393209:QUF393212 RDQ393209:REB393212 RNM393209:RNX393212 RXI393209:RXT393212 SHE393209:SHP393212 SRA393209:SRL393212 TAW393209:TBH393212 TKS393209:TLD393212 TUO393209:TUZ393212 UEK393209:UEV393212 UOG393209:UOR393212 UYC393209:UYN393212 VHY393209:VIJ393212 VRU393209:VSF393212 WBQ393209:WCB393212 WLM393209:WLX393212 WVI393209:WVT393212 IW458745:JH458748 SS458745:TD458748 ACO458745:ACZ458748 AMK458745:AMV458748 AWG458745:AWR458748 BGC458745:BGN458748 BPY458745:BQJ458748 BZU458745:CAF458748 CJQ458745:CKB458748 CTM458745:CTX458748 DDI458745:DDT458748 DNE458745:DNP458748 DXA458745:DXL458748 EGW458745:EHH458748 EQS458745:ERD458748 FAO458745:FAZ458748 FKK458745:FKV458748 FUG458745:FUR458748 GEC458745:GEN458748 GNY458745:GOJ458748 GXU458745:GYF458748 HHQ458745:HIB458748 HRM458745:HRX458748 IBI458745:IBT458748 ILE458745:ILP458748 IVA458745:IVL458748 JEW458745:JFH458748 JOS458745:JPD458748 JYO458745:JYZ458748 KIK458745:KIV458748 KSG458745:KSR458748 LCC458745:LCN458748 LLY458745:LMJ458748 LVU458745:LWF458748 MFQ458745:MGB458748 MPM458745:MPX458748 MZI458745:MZT458748 NJE458745:NJP458748 NTA458745:NTL458748 OCW458745:ODH458748 OMS458745:OND458748 OWO458745:OWZ458748 PGK458745:PGV458748 PQG458745:PQR458748 QAC458745:QAN458748 QJY458745:QKJ458748 QTU458745:QUF458748 RDQ458745:REB458748 RNM458745:RNX458748 RXI458745:RXT458748 SHE458745:SHP458748 SRA458745:SRL458748 TAW458745:TBH458748 TKS458745:TLD458748 TUO458745:TUZ458748 UEK458745:UEV458748 UOG458745:UOR458748 UYC458745:UYN458748 VHY458745:VIJ458748 VRU458745:VSF458748 WBQ458745:WCB458748 WLM458745:WLX458748 WVI458745:WVT458748 IW524281:JH524284 SS524281:TD524284 ACO524281:ACZ524284 AMK524281:AMV524284 AWG524281:AWR524284 BGC524281:BGN524284 BPY524281:BQJ524284 BZU524281:CAF524284 CJQ524281:CKB524284 CTM524281:CTX524284 DDI524281:DDT524284 DNE524281:DNP524284 DXA524281:DXL524284 EGW524281:EHH524284 EQS524281:ERD524284 FAO524281:FAZ524284 FKK524281:FKV524284 FUG524281:FUR524284 GEC524281:GEN524284 GNY524281:GOJ524284 GXU524281:GYF524284 HHQ524281:HIB524284 HRM524281:HRX524284 IBI524281:IBT524284 ILE524281:ILP524284 IVA524281:IVL524284 JEW524281:JFH524284 JOS524281:JPD524284 JYO524281:JYZ524284 KIK524281:KIV524284 KSG524281:KSR524284 LCC524281:LCN524284 LLY524281:LMJ524284 LVU524281:LWF524284 MFQ524281:MGB524284 MPM524281:MPX524284 MZI524281:MZT524284 NJE524281:NJP524284 NTA524281:NTL524284 OCW524281:ODH524284 OMS524281:OND524284 OWO524281:OWZ524284 PGK524281:PGV524284 PQG524281:PQR524284 QAC524281:QAN524284 QJY524281:QKJ524284 QTU524281:QUF524284 RDQ524281:REB524284 RNM524281:RNX524284 RXI524281:RXT524284 SHE524281:SHP524284 SRA524281:SRL524284 TAW524281:TBH524284 TKS524281:TLD524284 TUO524281:TUZ524284 UEK524281:UEV524284 UOG524281:UOR524284 UYC524281:UYN524284 VHY524281:VIJ524284 VRU524281:VSF524284 WBQ524281:WCB524284 WLM524281:WLX524284 WVI524281:WVT524284 IW589817:JH589820 SS589817:TD589820 ACO589817:ACZ589820 AMK589817:AMV589820 AWG589817:AWR589820 BGC589817:BGN589820 BPY589817:BQJ589820 BZU589817:CAF589820 CJQ589817:CKB589820 CTM589817:CTX589820 DDI589817:DDT589820 DNE589817:DNP589820 DXA589817:DXL589820 EGW589817:EHH589820 EQS589817:ERD589820 FAO589817:FAZ589820 FKK589817:FKV589820 FUG589817:FUR589820 GEC589817:GEN589820 GNY589817:GOJ589820 GXU589817:GYF589820 HHQ589817:HIB589820 HRM589817:HRX589820 IBI589817:IBT589820 ILE589817:ILP589820 IVA589817:IVL589820 JEW589817:JFH589820 JOS589817:JPD589820 JYO589817:JYZ589820 KIK589817:KIV589820 KSG589817:KSR589820 LCC589817:LCN589820 LLY589817:LMJ589820 LVU589817:LWF589820 MFQ589817:MGB589820 MPM589817:MPX589820 MZI589817:MZT589820 NJE589817:NJP589820 NTA589817:NTL589820 OCW589817:ODH589820 OMS589817:OND589820 OWO589817:OWZ589820 PGK589817:PGV589820 PQG589817:PQR589820 QAC589817:QAN589820 QJY589817:QKJ589820 QTU589817:QUF589820 RDQ589817:REB589820 RNM589817:RNX589820 RXI589817:RXT589820 SHE589817:SHP589820 SRA589817:SRL589820 TAW589817:TBH589820 TKS589817:TLD589820 TUO589817:TUZ589820 UEK589817:UEV589820 UOG589817:UOR589820 UYC589817:UYN589820 VHY589817:VIJ589820 VRU589817:VSF589820 WBQ589817:WCB589820 WLM589817:WLX589820 WVI589817:WVT589820 IW655353:JH655356 SS655353:TD655356 ACO655353:ACZ655356 AMK655353:AMV655356 AWG655353:AWR655356 BGC655353:BGN655356 BPY655353:BQJ655356 BZU655353:CAF655356 CJQ655353:CKB655356 CTM655353:CTX655356 DDI655353:DDT655356 DNE655353:DNP655356 DXA655353:DXL655356 EGW655353:EHH655356 EQS655353:ERD655356 FAO655353:FAZ655356 FKK655353:FKV655356 FUG655353:FUR655356 GEC655353:GEN655356 GNY655353:GOJ655356 GXU655353:GYF655356 HHQ655353:HIB655356 HRM655353:HRX655356 IBI655353:IBT655356 ILE655353:ILP655356 IVA655353:IVL655356 JEW655353:JFH655356 JOS655353:JPD655356 JYO655353:JYZ655356 KIK655353:KIV655356 KSG655353:KSR655356 LCC655353:LCN655356 LLY655353:LMJ655356 LVU655353:LWF655356 MFQ655353:MGB655356 MPM655353:MPX655356 MZI655353:MZT655356 NJE655353:NJP655356 NTA655353:NTL655356 OCW655353:ODH655356 OMS655353:OND655356 OWO655353:OWZ655356 PGK655353:PGV655356 PQG655353:PQR655356 QAC655353:QAN655356 QJY655353:QKJ655356 QTU655353:QUF655356 RDQ655353:REB655356 RNM655353:RNX655356 RXI655353:RXT655356 SHE655353:SHP655356 SRA655353:SRL655356 TAW655353:TBH655356 TKS655353:TLD655356 TUO655353:TUZ655356 UEK655353:UEV655356 UOG655353:UOR655356 UYC655353:UYN655356 VHY655353:VIJ655356 VRU655353:VSF655356 WBQ655353:WCB655356 WLM655353:WLX655356 WVI655353:WVT655356 IW720889:JH720892 SS720889:TD720892 ACO720889:ACZ720892 AMK720889:AMV720892 AWG720889:AWR720892 BGC720889:BGN720892 BPY720889:BQJ720892 BZU720889:CAF720892 CJQ720889:CKB720892 CTM720889:CTX720892 DDI720889:DDT720892 DNE720889:DNP720892 DXA720889:DXL720892 EGW720889:EHH720892 EQS720889:ERD720892 FAO720889:FAZ720892 FKK720889:FKV720892 FUG720889:FUR720892 GEC720889:GEN720892 GNY720889:GOJ720892 GXU720889:GYF720892 HHQ720889:HIB720892 HRM720889:HRX720892 IBI720889:IBT720892 ILE720889:ILP720892 IVA720889:IVL720892 JEW720889:JFH720892 JOS720889:JPD720892 JYO720889:JYZ720892 KIK720889:KIV720892 KSG720889:KSR720892 LCC720889:LCN720892 LLY720889:LMJ720892 LVU720889:LWF720892 MFQ720889:MGB720892 MPM720889:MPX720892 MZI720889:MZT720892 NJE720889:NJP720892 NTA720889:NTL720892 OCW720889:ODH720892 OMS720889:OND720892 OWO720889:OWZ720892 PGK720889:PGV720892 PQG720889:PQR720892 QAC720889:QAN720892 QJY720889:QKJ720892 QTU720889:QUF720892 RDQ720889:REB720892 RNM720889:RNX720892 RXI720889:RXT720892 SHE720889:SHP720892 SRA720889:SRL720892 TAW720889:TBH720892 TKS720889:TLD720892 TUO720889:TUZ720892 UEK720889:UEV720892 UOG720889:UOR720892 UYC720889:UYN720892 VHY720889:VIJ720892 VRU720889:VSF720892 WBQ720889:WCB720892 WLM720889:WLX720892 WVI720889:WVT720892 IW786425:JH786428 SS786425:TD786428 ACO786425:ACZ786428 AMK786425:AMV786428 AWG786425:AWR786428 BGC786425:BGN786428 BPY786425:BQJ786428 BZU786425:CAF786428 CJQ786425:CKB786428 CTM786425:CTX786428 DDI786425:DDT786428 DNE786425:DNP786428 DXA786425:DXL786428 EGW786425:EHH786428 EQS786425:ERD786428 FAO786425:FAZ786428 FKK786425:FKV786428 FUG786425:FUR786428 GEC786425:GEN786428 GNY786425:GOJ786428 GXU786425:GYF786428 HHQ786425:HIB786428 HRM786425:HRX786428 IBI786425:IBT786428 ILE786425:ILP786428 IVA786425:IVL786428 JEW786425:JFH786428 JOS786425:JPD786428 JYO786425:JYZ786428 KIK786425:KIV786428 KSG786425:KSR786428 LCC786425:LCN786428 LLY786425:LMJ786428 LVU786425:LWF786428 MFQ786425:MGB786428 MPM786425:MPX786428 MZI786425:MZT786428 NJE786425:NJP786428 NTA786425:NTL786428 OCW786425:ODH786428 OMS786425:OND786428 OWO786425:OWZ786428 PGK786425:PGV786428 PQG786425:PQR786428 QAC786425:QAN786428 QJY786425:QKJ786428 QTU786425:QUF786428 RDQ786425:REB786428 RNM786425:RNX786428 RXI786425:RXT786428 SHE786425:SHP786428 SRA786425:SRL786428 TAW786425:TBH786428 TKS786425:TLD786428 TUO786425:TUZ786428 UEK786425:UEV786428 UOG786425:UOR786428 UYC786425:UYN786428 VHY786425:VIJ786428 VRU786425:VSF786428 WBQ786425:WCB786428 WLM786425:WLX786428 WVI786425:WVT786428 IW851961:JH851964 SS851961:TD851964 ACO851961:ACZ851964 AMK851961:AMV851964 AWG851961:AWR851964 BGC851961:BGN851964 BPY851961:BQJ851964 BZU851961:CAF851964 CJQ851961:CKB851964 CTM851961:CTX851964 DDI851961:DDT851964 DNE851961:DNP851964 DXA851961:DXL851964 EGW851961:EHH851964 EQS851961:ERD851964 FAO851961:FAZ851964 FKK851961:FKV851964 FUG851961:FUR851964 GEC851961:GEN851964 GNY851961:GOJ851964 GXU851961:GYF851964 HHQ851961:HIB851964 HRM851961:HRX851964 IBI851961:IBT851964 ILE851961:ILP851964 IVA851961:IVL851964 JEW851961:JFH851964 JOS851961:JPD851964 JYO851961:JYZ851964 KIK851961:KIV851964 KSG851961:KSR851964 LCC851961:LCN851964 LLY851961:LMJ851964 LVU851961:LWF851964 MFQ851961:MGB851964 MPM851961:MPX851964 MZI851961:MZT851964 NJE851961:NJP851964 NTA851961:NTL851964 OCW851961:ODH851964 OMS851961:OND851964 OWO851961:OWZ851964 PGK851961:PGV851964 PQG851961:PQR851964 QAC851961:QAN851964 QJY851961:QKJ851964 QTU851961:QUF851964 RDQ851961:REB851964 RNM851961:RNX851964 RXI851961:RXT851964 SHE851961:SHP851964 SRA851961:SRL851964 TAW851961:TBH851964 TKS851961:TLD851964 TUO851961:TUZ851964 UEK851961:UEV851964 UOG851961:UOR851964 UYC851961:UYN851964 VHY851961:VIJ851964 VRU851961:VSF851964 WBQ851961:WCB851964 WLM851961:WLX851964 WVI851961:WVT851964 IW917497:JH917500 SS917497:TD917500 ACO917497:ACZ917500 AMK917497:AMV917500 AWG917497:AWR917500 BGC917497:BGN917500 BPY917497:BQJ917500 BZU917497:CAF917500 CJQ917497:CKB917500 CTM917497:CTX917500 DDI917497:DDT917500 DNE917497:DNP917500 DXA917497:DXL917500 EGW917497:EHH917500 EQS917497:ERD917500 FAO917497:FAZ917500 FKK917497:FKV917500 FUG917497:FUR917500 GEC917497:GEN917500 GNY917497:GOJ917500 GXU917497:GYF917500 HHQ917497:HIB917500 HRM917497:HRX917500 IBI917497:IBT917500 ILE917497:ILP917500 IVA917497:IVL917500 JEW917497:JFH917500 JOS917497:JPD917500 JYO917497:JYZ917500 KIK917497:KIV917500 KSG917497:KSR917500 LCC917497:LCN917500 LLY917497:LMJ917500 LVU917497:LWF917500 MFQ917497:MGB917500 MPM917497:MPX917500 MZI917497:MZT917500 NJE917497:NJP917500 NTA917497:NTL917500 OCW917497:ODH917500 OMS917497:OND917500 OWO917497:OWZ917500 PGK917497:PGV917500 PQG917497:PQR917500 QAC917497:QAN917500 QJY917497:QKJ917500 QTU917497:QUF917500 RDQ917497:REB917500 RNM917497:RNX917500 RXI917497:RXT917500 SHE917497:SHP917500 SRA917497:SRL917500 TAW917497:TBH917500 TKS917497:TLD917500 TUO917497:TUZ917500 UEK917497:UEV917500 UOG917497:UOR917500 UYC917497:UYN917500 VHY917497:VIJ917500 VRU917497:VSF917500 WBQ917497:WCB917500 WLM917497:WLX917500 WVI917497:WVT917500 IW983033:JH983036 SS983033:TD983036 ACO983033:ACZ983036 AMK983033:AMV983036 AWG983033:AWR983036 BGC983033:BGN983036 BPY983033:BQJ983036 BZU983033:CAF983036 CJQ983033:CKB983036 CTM983033:CTX983036 DDI983033:DDT983036 DNE983033:DNP983036 DXA983033:DXL983036 EGW983033:EHH983036 EQS983033:ERD983036 FAO983033:FAZ983036 FKK983033:FKV983036 FUG983033:FUR983036 GEC983033:GEN983036 GNY983033:GOJ983036 GXU983033:GYF983036 HHQ983033:HIB983036 HRM983033:HRX983036 IBI983033:IBT983036 ILE983033:ILP983036 IVA983033:IVL983036 JEW983033:JFH983036 JOS983033:JPD983036 JYO983033:JYZ983036 KIK983033:KIV983036 KSG983033:KSR983036 LCC983033:LCN983036 LLY983033:LMJ983036 LVU983033:LWF983036 MFQ983033:MGB983036 MPM983033:MPX983036 MZI983033:MZT983036 NJE983033:NJP983036 NTA983033:NTL983036 OCW983033:ODH983036 OMS983033:OND983036 OWO983033:OWZ983036 PGK983033:PGV983036 PQG983033:PQR983036 QAC983033:QAN983036 QJY983033:QKJ983036 QTU983033:QUF983036 RDQ983033:REB983036 RNM983033:RNX983036 RXI983033:RXT983036 SHE983033:SHP983036 SRA983033:SRL983036 TAW983033:TBH983036 TKS983033:TLD983036 TUO983033:TUZ983036 UEK983033:UEV983036 UOG983033:UOR983036 UYC983033:UYN983036 VHY983033:VIJ983036 VRU983033:VSF983036 WBQ983033:WCB983036 WLM983033:WLX983036 WVI983033:WVT983036 IW655294:JH655307 SS655294:TD655307 ACO655294:ACZ655307 AMK655294:AMV655307 AWG655294:AWR655307 BGC655294:BGN655307 BPY655294:BQJ655307 BZU655294:CAF655307 CJQ655294:CKB655307 CTM655294:CTX655307 DDI655294:DDT655307 DNE655294:DNP655307 DXA655294:DXL655307 EGW655294:EHH655307 EQS655294:ERD655307 FAO655294:FAZ655307 FKK655294:FKV655307 FUG655294:FUR655307 GEC655294:GEN655307 GNY655294:GOJ655307 GXU655294:GYF655307 HHQ655294:HIB655307 HRM655294:HRX655307 IBI655294:IBT655307 ILE655294:ILP655307 IVA655294:IVL655307 JEW655294:JFH655307 JOS655294:JPD655307 JYO655294:JYZ655307 KIK655294:KIV655307 KSG655294:KSR655307 LCC655294:LCN655307 LLY655294:LMJ655307 LVU655294:LWF655307 MFQ655294:MGB655307 MPM655294:MPX655307 MZI655294:MZT655307 NJE655294:NJP655307 NTA655294:NTL655307 OCW655294:ODH655307 OMS655294:OND655307 OWO655294:OWZ655307 PGK655294:PGV655307 PQG655294:PQR655307 QAC655294:QAN655307 QJY655294:QKJ655307 QTU655294:QUF655307 RDQ655294:REB655307 RNM655294:RNX655307 RXI655294:RXT655307 SHE655294:SHP655307 SRA655294:SRL655307 TAW655294:TBH655307 TKS655294:TLD655307 TUO655294:TUZ655307 UEK655294:UEV655307 UOG655294:UOR655307 UYC655294:UYN655307 VHY655294:VIJ655307 VRU655294:VSF655307 WBQ655294:WCB655307 WLM655294:WLX655307 WVI655294:WVT655307 IW65535:JH65539 SS65535:TD65539 ACO65535:ACZ65539 AMK65535:AMV65539 AWG65535:AWR65539 BGC65535:BGN65539 BPY65535:BQJ65539 BZU65535:CAF65539 CJQ65535:CKB65539 CTM65535:CTX65539 DDI65535:DDT65539 DNE65535:DNP65539 DXA65535:DXL65539 EGW65535:EHH65539 EQS65535:ERD65539 FAO65535:FAZ65539 FKK65535:FKV65539 FUG65535:FUR65539 GEC65535:GEN65539 GNY65535:GOJ65539 GXU65535:GYF65539 HHQ65535:HIB65539 HRM65535:HRX65539 IBI65535:IBT65539 ILE65535:ILP65539 IVA65535:IVL65539 JEW65535:JFH65539 JOS65535:JPD65539 JYO65535:JYZ65539 KIK65535:KIV65539 KSG65535:KSR65539 LCC65535:LCN65539 LLY65535:LMJ65539 LVU65535:LWF65539 MFQ65535:MGB65539 MPM65535:MPX65539 MZI65535:MZT65539 NJE65535:NJP65539 NTA65535:NTL65539 OCW65535:ODH65539 OMS65535:OND65539 OWO65535:OWZ65539 PGK65535:PGV65539 PQG65535:PQR65539 QAC65535:QAN65539 QJY65535:QKJ65539 QTU65535:QUF65539 RDQ65535:REB65539 RNM65535:RNX65539 RXI65535:RXT65539 SHE65535:SHP65539 SRA65535:SRL65539 TAW65535:TBH65539 TKS65535:TLD65539 TUO65535:TUZ65539 UEK65535:UEV65539 UOG65535:UOR65539 UYC65535:UYN65539 VHY65535:VIJ65539 VRU65535:VSF65539 WBQ65535:WCB65539 WLM65535:WLX65539 WVI65535:WVT65539 IW131071:JH131075 SS131071:TD131075 ACO131071:ACZ131075 AMK131071:AMV131075 AWG131071:AWR131075 BGC131071:BGN131075 BPY131071:BQJ131075 BZU131071:CAF131075 CJQ131071:CKB131075 CTM131071:CTX131075 DDI131071:DDT131075 DNE131071:DNP131075 DXA131071:DXL131075 EGW131071:EHH131075 EQS131071:ERD131075 FAO131071:FAZ131075 FKK131071:FKV131075 FUG131071:FUR131075 GEC131071:GEN131075 GNY131071:GOJ131075 GXU131071:GYF131075 HHQ131071:HIB131075 HRM131071:HRX131075 IBI131071:IBT131075 ILE131071:ILP131075 IVA131071:IVL131075 JEW131071:JFH131075 JOS131071:JPD131075 JYO131071:JYZ131075 KIK131071:KIV131075 KSG131071:KSR131075 LCC131071:LCN131075 LLY131071:LMJ131075 LVU131071:LWF131075 MFQ131071:MGB131075 MPM131071:MPX131075 MZI131071:MZT131075 NJE131071:NJP131075 NTA131071:NTL131075 OCW131071:ODH131075 OMS131071:OND131075 OWO131071:OWZ131075 PGK131071:PGV131075 PQG131071:PQR131075 QAC131071:QAN131075 QJY131071:QKJ131075 QTU131071:QUF131075 RDQ131071:REB131075 RNM131071:RNX131075 RXI131071:RXT131075 SHE131071:SHP131075 SRA131071:SRL131075 TAW131071:TBH131075 TKS131071:TLD131075 TUO131071:TUZ131075 UEK131071:UEV131075 UOG131071:UOR131075 UYC131071:UYN131075 VHY131071:VIJ131075 VRU131071:VSF131075 WBQ131071:WCB131075 WLM131071:WLX131075 WVI131071:WVT131075 IW196607:JH196611 SS196607:TD196611 ACO196607:ACZ196611 AMK196607:AMV196611 AWG196607:AWR196611 BGC196607:BGN196611 BPY196607:BQJ196611 BZU196607:CAF196611 CJQ196607:CKB196611 CTM196607:CTX196611 DDI196607:DDT196611 DNE196607:DNP196611 DXA196607:DXL196611 EGW196607:EHH196611 EQS196607:ERD196611 FAO196607:FAZ196611 FKK196607:FKV196611 FUG196607:FUR196611 GEC196607:GEN196611 GNY196607:GOJ196611 GXU196607:GYF196611 HHQ196607:HIB196611 HRM196607:HRX196611 IBI196607:IBT196611 ILE196607:ILP196611 IVA196607:IVL196611 JEW196607:JFH196611 JOS196607:JPD196611 JYO196607:JYZ196611 KIK196607:KIV196611 KSG196607:KSR196611 LCC196607:LCN196611 LLY196607:LMJ196611 LVU196607:LWF196611 MFQ196607:MGB196611 MPM196607:MPX196611 MZI196607:MZT196611 NJE196607:NJP196611 NTA196607:NTL196611 OCW196607:ODH196611 OMS196607:OND196611 OWO196607:OWZ196611 PGK196607:PGV196611 PQG196607:PQR196611 QAC196607:QAN196611 QJY196607:QKJ196611 QTU196607:QUF196611 RDQ196607:REB196611 RNM196607:RNX196611 RXI196607:RXT196611 SHE196607:SHP196611 SRA196607:SRL196611 TAW196607:TBH196611 TKS196607:TLD196611 TUO196607:TUZ196611 UEK196607:UEV196611 UOG196607:UOR196611 UYC196607:UYN196611 VHY196607:VIJ196611 VRU196607:VSF196611 WBQ196607:WCB196611 WLM196607:WLX196611 WVI196607:WVT196611 IW262143:JH262147 SS262143:TD262147 ACO262143:ACZ262147 AMK262143:AMV262147 AWG262143:AWR262147 BGC262143:BGN262147 BPY262143:BQJ262147 BZU262143:CAF262147 CJQ262143:CKB262147 CTM262143:CTX262147 DDI262143:DDT262147 DNE262143:DNP262147 DXA262143:DXL262147 EGW262143:EHH262147 EQS262143:ERD262147 FAO262143:FAZ262147 FKK262143:FKV262147 FUG262143:FUR262147 GEC262143:GEN262147 GNY262143:GOJ262147 GXU262143:GYF262147 HHQ262143:HIB262147 HRM262143:HRX262147 IBI262143:IBT262147 ILE262143:ILP262147 IVA262143:IVL262147 JEW262143:JFH262147 JOS262143:JPD262147 JYO262143:JYZ262147 KIK262143:KIV262147 KSG262143:KSR262147 LCC262143:LCN262147 LLY262143:LMJ262147 LVU262143:LWF262147 MFQ262143:MGB262147 MPM262143:MPX262147 MZI262143:MZT262147 NJE262143:NJP262147 NTA262143:NTL262147 OCW262143:ODH262147 OMS262143:OND262147 OWO262143:OWZ262147 PGK262143:PGV262147 PQG262143:PQR262147 QAC262143:QAN262147 QJY262143:QKJ262147 QTU262143:QUF262147 RDQ262143:REB262147 RNM262143:RNX262147 RXI262143:RXT262147 SHE262143:SHP262147 SRA262143:SRL262147 TAW262143:TBH262147 TKS262143:TLD262147 TUO262143:TUZ262147 UEK262143:UEV262147 UOG262143:UOR262147 UYC262143:UYN262147 VHY262143:VIJ262147 VRU262143:VSF262147 WBQ262143:WCB262147 WLM262143:WLX262147 WVI262143:WVT262147 IW327679:JH327683 SS327679:TD327683 ACO327679:ACZ327683 AMK327679:AMV327683 AWG327679:AWR327683 BGC327679:BGN327683 BPY327679:BQJ327683 BZU327679:CAF327683 CJQ327679:CKB327683 CTM327679:CTX327683 DDI327679:DDT327683 DNE327679:DNP327683 DXA327679:DXL327683 EGW327679:EHH327683 EQS327679:ERD327683 FAO327679:FAZ327683 FKK327679:FKV327683 FUG327679:FUR327683 GEC327679:GEN327683 GNY327679:GOJ327683 GXU327679:GYF327683 HHQ327679:HIB327683 HRM327679:HRX327683 IBI327679:IBT327683 ILE327679:ILP327683 IVA327679:IVL327683 JEW327679:JFH327683 JOS327679:JPD327683 JYO327679:JYZ327683 KIK327679:KIV327683 KSG327679:KSR327683 LCC327679:LCN327683 LLY327679:LMJ327683 LVU327679:LWF327683 MFQ327679:MGB327683 MPM327679:MPX327683 MZI327679:MZT327683 NJE327679:NJP327683 NTA327679:NTL327683 OCW327679:ODH327683 OMS327679:OND327683 OWO327679:OWZ327683 PGK327679:PGV327683 PQG327679:PQR327683 QAC327679:QAN327683 QJY327679:QKJ327683 QTU327679:QUF327683 RDQ327679:REB327683 RNM327679:RNX327683 RXI327679:RXT327683 SHE327679:SHP327683 SRA327679:SRL327683 TAW327679:TBH327683 TKS327679:TLD327683 TUO327679:TUZ327683 UEK327679:UEV327683 UOG327679:UOR327683 UYC327679:UYN327683 VHY327679:VIJ327683 VRU327679:VSF327683 WBQ327679:WCB327683 WLM327679:WLX327683 WVI327679:WVT327683 IW393215:JH393219 SS393215:TD393219 ACO393215:ACZ393219 AMK393215:AMV393219 AWG393215:AWR393219 BGC393215:BGN393219 BPY393215:BQJ393219 BZU393215:CAF393219 CJQ393215:CKB393219 CTM393215:CTX393219 DDI393215:DDT393219 DNE393215:DNP393219 DXA393215:DXL393219 EGW393215:EHH393219 EQS393215:ERD393219 FAO393215:FAZ393219 FKK393215:FKV393219 FUG393215:FUR393219 GEC393215:GEN393219 GNY393215:GOJ393219 GXU393215:GYF393219 HHQ393215:HIB393219 HRM393215:HRX393219 IBI393215:IBT393219 ILE393215:ILP393219 IVA393215:IVL393219 JEW393215:JFH393219 JOS393215:JPD393219 JYO393215:JYZ393219 KIK393215:KIV393219 KSG393215:KSR393219 LCC393215:LCN393219 LLY393215:LMJ393219 LVU393215:LWF393219 MFQ393215:MGB393219 MPM393215:MPX393219 MZI393215:MZT393219 NJE393215:NJP393219 NTA393215:NTL393219 OCW393215:ODH393219 OMS393215:OND393219 OWO393215:OWZ393219 PGK393215:PGV393219 PQG393215:PQR393219 QAC393215:QAN393219 QJY393215:QKJ393219 QTU393215:QUF393219 RDQ393215:REB393219 RNM393215:RNX393219 RXI393215:RXT393219 SHE393215:SHP393219 SRA393215:SRL393219 TAW393215:TBH393219 TKS393215:TLD393219 TUO393215:TUZ393219 UEK393215:UEV393219 UOG393215:UOR393219 UYC393215:UYN393219 VHY393215:VIJ393219 VRU393215:VSF393219 WBQ393215:WCB393219 WLM393215:WLX393219 WVI393215:WVT393219 IW458751:JH458755 SS458751:TD458755 ACO458751:ACZ458755 AMK458751:AMV458755 AWG458751:AWR458755 BGC458751:BGN458755 BPY458751:BQJ458755 BZU458751:CAF458755 CJQ458751:CKB458755 CTM458751:CTX458755 DDI458751:DDT458755 DNE458751:DNP458755 DXA458751:DXL458755 EGW458751:EHH458755 EQS458751:ERD458755 FAO458751:FAZ458755 FKK458751:FKV458755 FUG458751:FUR458755 GEC458751:GEN458755 GNY458751:GOJ458755 GXU458751:GYF458755 HHQ458751:HIB458755 HRM458751:HRX458755 IBI458751:IBT458755 ILE458751:ILP458755 IVA458751:IVL458755 JEW458751:JFH458755 JOS458751:JPD458755 JYO458751:JYZ458755 KIK458751:KIV458755 KSG458751:KSR458755 LCC458751:LCN458755 LLY458751:LMJ458755 LVU458751:LWF458755 MFQ458751:MGB458755 MPM458751:MPX458755 MZI458751:MZT458755 NJE458751:NJP458755 NTA458751:NTL458755 OCW458751:ODH458755 OMS458751:OND458755 OWO458751:OWZ458755 PGK458751:PGV458755 PQG458751:PQR458755 QAC458751:QAN458755 QJY458751:QKJ458755 QTU458751:QUF458755 RDQ458751:REB458755 RNM458751:RNX458755 RXI458751:RXT458755 SHE458751:SHP458755 SRA458751:SRL458755 TAW458751:TBH458755 TKS458751:TLD458755 TUO458751:TUZ458755 UEK458751:UEV458755 UOG458751:UOR458755 UYC458751:UYN458755 VHY458751:VIJ458755 VRU458751:VSF458755 WBQ458751:WCB458755 WLM458751:WLX458755 WVI458751:WVT458755 IW524287:JH524291 SS524287:TD524291 ACO524287:ACZ524291 AMK524287:AMV524291 AWG524287:AWR524291 BGC524287:BGN524291 BPY524287:BQJ524291 BZU524287:CAF524291 CJQ524287:CKB524291 CTM524287:CTX524291 DDI524287:DDT524291 DNE524287:DNP524291 DXA524287:DXL524291 EGW524287:EHH524291 EQS524287:ERD524291 FAO524287:FAZ524291 FKK524287:FKV524291 FUG524287:FUR524291 GEC524287:GEN524291 GNY524287:GOJ524291 GXU524287:GYF524291 HHQ524287:HIB524291 HRM524287:HRX524291 IBI524287:IBT524291 ILE524287:ILP524291 IVA524287:IVL524291 JEW524287:JFH524291 JOS524287:JPD524291 JYO524287:JYZ524291 KIK524287:KIV524291 KSG524287:KSR524291 LCC524287:LCN524291 LLY524287:LMJ524291 LVU524287:LWF524291 MFQ524287:MGB524291 MPM524287:MPX524291 MZI524287:MZT524291 NJE524287:NJP524291 NTA524287:NTL524291 OCW524287:ODH524291 OMS524287:OND524291 OWO524287:OWZ524291 PGK524287:PGV524291 PQG524287:PQR524291 QAC524287:QAN524291 QJY524287:QKJ524291 QTU524287:QUF524291 RDQ524287:REB524291 RNM524287:RNX524291 RXI524287:RXT524291 SHE524287:SHP524291 SRA524287:SRL524291 TAW524287:TBH524291 TKS524287:TLD524291 TUO524287:TUZ524291 UEK524287:UEV524291 UOG524287:UOR524291 UYC524287:UYN524291 VHY524287:VIJ524291 VRU524287:VSF524291 WBQ524287:WCB524291 WLM524287:WLX524291 WVI524287:WVT524291 IW589823:JH589827 SS589823:TD589827 ACO589823:ACZ589827 AMK589823:AMV589827 AWG589823:AWR589827 BGC589823:BGN589827 BPY589823:BQJ589827 BZU589823:CAF589827 CJQ589823:CKB589827 CTM589823:CTX589827 DDI589823:DDT589827 DNE589823:DNP589827 DXA589823:DXL589827 EGW589823:EHH589827 EQS589823:ERD589827 FAO589823:FAZ589827 FKK589823:FKV589827 FUG589823:FUR589827 GEC589823:GEN589827 GNY589823:GOJ589827 GXU589823:GYF589827 HHQ589823:HIB589827 HRM589823:HRX589827 IBI589823:IBT589827 ILE589823:ILP589827 IVA589823:IVL589827 JEW589823:JFH589827 JOS589823:JPD589827 JYO589823:JYZ589827 KIK589823:KIV589827 KSG589823:KSR589827 LCC589823:LCN589827 LLY589823:LMJ589827 LVU589823:LWF589827 MFQ589823:MGB589827 MPM589823:MPX589827 MZI589823:MZT589827 NJE589823:NJP589827 NTA589823:NTL589827 OCW589823:ODH589827 OMS589823:OND589827 OWO589823:OWZ589827 PGK589823:PGV589827 PQG589823:PQR589827 QAC589823:QAN589827 QJY589823:QKJ589827 QTU589823:QUF589827 RDQ589823:REB589827 RNM589823:RNX589827 RXI589823:RXT589827 SHE589823:SHP589827 SRA589823:SRL589827 TAW589823:TBH589827 TKS589823:TLD589827 TUO589823:TUZ589827 UEK589823:UEV589827 UOG589823:UOR589827 UYC589823:UYN589827 VHY589823:VIJ589827 VRU589823:VSF589827 WBQ589823:WCB589827 WLM589823:WLX589827 WVI589823:WVT589827 IW655359:JH655363 SS655359:TD655363 ACO655359:ACZ655363 AMK655359:AMV655363 AWG655359:AWR655363 BGC655359:BGN655363 BPY655359:BQJ655363 BZU655359:CAF655363 CJQ655359:CKB655363 CTM655359:CTX655363 DDI655359:DDT655363 DNE655359:DNP655363 DXA655359:DXL655363 EGW655359:EHH655363 EQS655359:ERD655363 FAO655359:FAZ655363 FKK655359:FKV655363 FUG655359:FUR655363 GEC655359:GEN655363 GNY655359:GOJ655363 GXU655359:GYF655363 HHQ655359:HIB655363 HRM655359:HRX655363 IBI655359:IBT655363 ILE655359:ILP655363 IVA655359:IVL655363 JEW655359:JFH655363 JOS655359:JPD655363 JYO655359:JYZ655363 KIK655359:KIV655363 KSG655359:KSR655363 LCC655359:LCN655363 LLY655359:LMJ655363 LVU655359:LWF655363 MFQ655359:MGB655363 MPM655359:MPX655363 MZI655359:MZT655363 NJE655359:NJP655363 NTA655359:NTL655363 OCW655359:ODH655363 OMS655359:OND655363 OWO655359:OWZ655363 PGK655359:PGV655363 PQG655359:PQR655363 QAC655359:QAN655363 QJY655359:QKJ655363 QTU655359:QUF655363 RDQ655359:REB655363 RNM655359:RNX655363 RXI655359:RXT655363 SHE655359:SHP655363 SRA655359:SRL655363 TAW655359:TBH655363 TKS655359:TLD655363 TUO655359:TUZ655363 UEK655359:UEV655363 UOG655359:UOR655363 UYC655359:UYN655363 VHY655359:VIJ655363 VRU655359:VSF655363 WBQ655359:WCB655363 WLM655359:WLX655363 WVI655359:WVT655363 IW720895:JH720899 SS720895:TD720899 ACO720895:ACZ720899 AMK720895:AMV720899 AWG720895:AWR720899 BGC720895:BGN720899 BPY720895:BQJ720899 BZU720895:CAF720899 CJQ720895:CKB720899 CTM720895:CTX720899 DDI720895:DDT720899 DNE720895:DNP720899 DXA720895:DXL720899 EGW720895:EHH720899 EQS720895:ERD720899 FAO720895:FAZ720899 FKK720895:FKV720899 FUG720895:FUR720899 GEC720895:GEN720899 GNY720895:GOJ720899 GXU720895:GYF720899 HHQ720895:HIB720899 HRM720895:HRX720899 IBI720895:IBT720899 ILE720895:ILP720899 IVA720895:IVL720899 JEW720895:JFH720899 JOS720895:JPD720899 JYO720895:JYZ720899 KIK720895:KIV720899 KSG720895:KSR720899 LCC720895:LCN720899 LLY720895:LMJ720899 LVU720895:LWF720899 MFQ720895:MGB720899 MPM720895:MPX720899 MZI720895:MZT720899 NJE720895:NJP720899 NTA720895:NTL720899 OCW720895:ODH720899 OMS720895:OND720899 OWO720895:OWZ720899 PGK720895:PGV720899 PQG720895:PQR720899 QAC720895:QAN720899 QJY720895:QKJ720899 QTU720895:QUF720899 RDQ720895:REB720899 RNM720895:RNX720899 RXI720895:RXT720899 SHE720895:SHP720899 SRA720895:SRL720899 TAW720895:TBH720899 TKS720895:TLD720899 TUO720895:TUZ720899 UEK720895:UEV720899 UOG720895:UOR720899 UYC720895:UYN720899 VHY720895:VIJ720899 VRU720895:VSF720899 WBQ720895:WCB720899 WLM720895:WLX720899 WVI720895:WVT720899 IW786431:JH786435 SS786431:TD786435 ACO786431:ACZ786435 AMK786431:AMV786435 AWG786431:AWR786435 BGC786431:BGN786435 BPY786431:BQJ786435 BZU786431:CAF786435 CJQ786431:CKB786435 CTM786431:CTX786435 DDI786431:DDT786435 DNE786431:DNP786435 DXA786431:DXL786435 EGW786431:EHH786435 EQS786431:ERD786435 FAO786431:FAZ786435 FKK786431:FKV786435 FUG786431:FUR786435 GEC786431:GEN786435 GNY786431:GOJ786435 GXU786431:GYF786435 HHQ786431:HIB786435 HRM786431:HRX786435 IBI786431:IBT786435 ILE786431:ILP786435 IVA786431:IVL786435 JEW786431:JFH786435 JOS786431:JPD786435 JYO786431:JYZ786435 KIK786431:KIV786435 KSG786431:KSR786435 LCC786431:LCN786435 LLY786431:LMJ786435 LVU786431:LWF786435 MFQ786431:MGB786435 MPM786431:MPX786435 MZI786431:MZT786435 NJE786431:NJP786435 NTA786431:NTL786435 OCW786431:ODH786435 OMS786431:OND786435 OWO786431:OWZ786435 PGK786431:PGV786435 PQG786431:PQR786435 QAC786431:QAN786435 QJY786431:QKJ786435 QTU786431:QUF786435 RDQ786431:REB786435 RNM786431:RNX786435 RXI786431:RXT786435 SHE786431:SHP786435 SRA786431:SRL786435 TAW786431:TBH786435 TKS786431:TLD786435 TUO786431:TUZ786435 UEK786431:UEV786435 UOG786431:UOR786435 UYC786431:UYN786435 VHY786431:VIJ786435 VRU786431:VSF786435 WBQ786431:WCB786435 WLM786431:WLX786435 WVI786431:WVT786435 IW851967:JH851971 SS851967:TD851971 ACO851967:ACZ851971 AMK851967:AMV851971 AWG851967:AWR851971 BGC851967:BGN851971 BPY851967:BQJ851971 BZU851967:CAF851971 CJQ851967:CKB851971 CTM851967:CTX851971 DDI851967:DDT851971 DNE851967:DNP851971 DXA851967:DXL851971 EGW851967:EHH851971 EQS851967:ERD851971 FAO851967:FAZ851971 FKK851967:FKV851971 FUG851967:FUR851971 GEC851967:GEN851971 GNY851967:GOJ851971 GXU851967:GYF851971 HHQ851967:HIB851971 HRM851967:HRX851971 IBI851967:IBT851971 ILE851967:ILP851971 IVA851967:IVL851971 JEW851967:JFH851971 JOS851967:JPD851971 JYO851967:JYZ851971 KIK851967:KIV851971 KSG851967:KSR851971 LCC851967:LCN851971 LLY851967:LMJ851971 LVU851967:LWF851971 MFQ851967:MGB851971 MPM851967:MPX851971 MZI851967:MZT851971 NJE851967:NJP851971 NTA851967:NTL851971 OCW851967:ODH851971 OMS851967:OND851971 OWO851967:OWZ851971 PGK851967:PGV851971 PQG851967:PQR851971 QAC851967:QAN851971 QJY851967:QKJ851971 QTU851967:QUF851971 RDQ851967:REB851971 RNM851967:RNX851971 RXI851967:RXT851971 SHE851967:SHP851971 SRA851967:SRL851971 TAW851967:TBH851971 TKS851967:TLD851971 TUO851967:TUZ851971 UEK851967:UEV851971 UOG851967:UOR851971 UYC851967:UYN851971 VHY851967:VIJ851971 VRU851967:VSF851971 WBQ851967:WCB851971 WLM851967:WLX851971 WVI851967:WVT851971 IW917503:JH917507 SS917503:TD917507 ACO917503:ACZ917507 AMK917503:AMV917507 AWG917503:AWR917507 BGC917503:BGN917507 BPY917503:BQJ917507 BZU917503:CAF917507 CJQ917503:CKB917507 CTM917503:CTX917507 DDI917503:DDT917507 DNE917503:DNP917507 DXA917503:DXL917507 EGW917503:EHH917507 EQS917503:ERD917507 FAO917503:FAZ917507 FKK917503:FKV917507 FUG917503:FUR917507 GEC917503:GEN917507 GNY917503:GOJ917507 GXU917503:GYF917507 HHQ917503:HIB917507 HRM917503:HRX917507 IBI917503:IBT917507 ILE917503:ILP917507 IVA917503:IVL917507 JEW917503:JFH917507 JOS917503:JPD917507 JYO917503:JYZ917507 KIK917503:KIV917507 KSG917503:KSR917507 LCC917503:LCN917507 LLY917503:LMJ917507 LVU917503:LWF917507 MFQ917503:MGB917507 MPM917503:MPX917507 MZI917503:MZT917507 NJE917503:NJP917507 NTA917503:NTL917507 OCW917503:ODH917507 OMS917503:OND917507 OWO917503:OWZ917507 PGK917503:PGV917507 PQG917503:PQR917507 QAC917503:QAN917507 QJY917503:QKJ917507 QTU917503:QUF917507 RDQ917503:REB917507 RNM917503:RNX917507 RXI917503:RXT917507 SHE917503:SHP917507 SRA917503:SRL917507 TAW917503:TBH917507 TKS917503:TLD917507 TUO917503:TUZ917507 UEK917503:UEV917507 UOG917503:UOR917507 UYC917503:UYN917507 VHY917503:VIJ917507 VRU917503:VSF917507 WBQ917503:WCB917507 WLM917503:WLX917507 WVI917503:WVT917507 IW983039:JH983043 SS983039:TD983043 ACO983039:ACZ983043 AMK983039:AMV983043 AWG983039:AWR983043 BGC983039:BGN983043 BPY983039:BQJ983043 BZU983039:CAF983043 CJQ983039:CKB983043 CTM983039:CTX983043 DDI983039:DDT983043 DNE983039:DNP983043 DXA983039:DXL983043 EGW983039:EHH983043 EQS983039:ERD983043 FAO983039:FAZ983043 FKK983039:FKV983043 FUG983039:FUR983043 GEC983039:GEN983043 GNY983039:GOJ983043 GXU983039:GYF983043 HHQ983039:HIB983043 HRM983039:HRX983043 IBI983039:IBT983043 ILE983039:ILP983043 IVA983039:IVL983043 JEW983039:JFH983043 JOS983039:JPD983043 JYO983039:JYZ983043 KIK983039:KIV983043 KSG983039:KSR983043 LCC983039:LCN983043 LLY983039:LMJ983043 LVU983039:LWF983043 MFQ983039:MGB983043 MPM983039:MPX983043 MZI983039:MZT983043 NJE983039:NJP983043 NTA983039:NTL983043 OCW983039:ODH983043 OMS983039:OND983043 OWO983039:OWZ983043 PGK983039:PGV983043 PQG983039:PQR983043 QAC983039:QAN983043 QJY983039:QKJ983043 QTU983039:QUF983043 RDQ983039:REB983043 RNM983039:RNX983043 RXI983039:RXT983043 SHE983039:SHP983043 SRA983039:SRL983043 TAW983039:TBH983043 TKS983039:TLD983043 TUO983039:TUZ983043 UEK983039:UEV983043 UOG983039:UOR983043 UYC983039:UYN983043 VHY983039:VIJ983043 VRU983039:VSF983043 WBQ983039:WCB983043 WLM983039:WLX983043 WVI983039:WVT983043 IW720830:JH720843 SS720830:TD720843 ACO720830:ACZ720843 AMK720830:AMV720843 AWG720830:AWR720843 BGC720830:BGN720843 BPY720830:BQJ720843 BZU720830:CAF720843 CJQ720830:CKB720843 CTM720830:CTX720843 DDI720830:DDT720843 DNE720830:DNP720843 DXA720830:DXL720843 EGW720830:EHH720843 EQS720830:ERD720843 FAO720830:FAZ720843 FKK720830:FKV720843 FUG720830:FUR720843 GEC720830:GEN720843 GNY720830:GOJ720843 GXU720830:GYF720843 HHQ720830:HIB720843 HRM720830:HRX720843 IBI720830:IBT720843 ILE720830:ILP720843 IVA720830:IVL720843 JEW720830:JFH720843 JOS720830:JPD720843 JYO720830:JYZ720843 KIK720830:KIV720843 KSG720830:KSR720843 LCC720830:LCN720843 LLY720830:LMJ720843 LVU720830:LWF720843 MFQ720830:MGB720843 MPM720830:MPX720843 MZI720830:MZT720843 NJE720830:NJP720843 NTA720830:NTL720843 OCW720830:ODH720843 OMS720830:OND720843 OWO720830:OWZ720843 PGK720830:PGV720843 PQG720830:PQR720843 QAC720830:QAN720843 QJY720830:QKJ720843 QTU720830:QUF720843 RDQ720830:REB720843 RNM720830:RNX720843 RXI720830:RXT720843 SHE720830:SHP720843 SRA720830:SRL720843 TAW720830:TBH720843 TKS720830:TLD720843 TUO720830:TUZ720843 UEK720830:UEV720843 UOG720830:UOR720843 UYC720830:UYN720843 VHY720830:VIJ720843 VRU720830:VSF720843 WBQ720830:WCB720843 WLM720830:WLX720843 WVI720830:WVT720843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IW786366:JH786379 SS786366:TD786379 ACO786366:ACZ786379 AMK786366:AMV786379 AWG786366:AWR786379 BGC786366:BGN786379 BPY786366:BQJ786379 BZU786366:CAF786379 CJQ786366:CKB786379 CTM786366:CTX786379 DDI786366:DDT786379 DNE786366:DNP786379 DXA786366:DXL786379 EGW786366:EHH786379 EQS786366:ERD786379 FAO786366:FAZ786379 FKK786366:FKV786379 FUG786366:FUR786379 GEC786366:GEN786379 GNY786366:GOJ786379 GXU786366:GYF786379 HHQ786366:HIB786379 HRM786366:HRX786379 IBI786366:IBT786379 ILE786366:ILP786379 IVA786366:IVL786379 JEW786366:JFH786379 JOS786366:JPD786379 JYO786366:JYZ786379 KIK786366:KIV786379 KSG786366:KSR786379 LCC786366:LCN786379 LLY786366:LMJ786379 LVU786366:LWF786379 MFQ786366:MGB786379 MPM786366:MPX786379 MZI786366:MZT786379 NJE786366:NJP786379 NTA786366:NTL786379 OCW786366:ODH786379 OMS786366:OND786379 OWO786366:OWZ786379 PGK786366:PGV786379 PQG786366:PQR786379 QAC786366:QAN786379 QJY786366:QKJ786379 QTU786366:QUF786379 RDQ786366:REB786379 RNM786366:RNX786379 RXI786366:RXT786379 SHE786366:SHP786379 SRA786366:SRL786379 TAW786366:TBH786379 TKS786366:TLD786379 TUO786366:TUZ786379 UEK786366:UEV786379 UOG786366:UOR786379 UYC786366:UYN786379 VHY786366:VIJ786379 VRU786366:VSF786379 WBQ786366:WCB786379 WLM786366:WLX786379 WVI786366:WVT786379 F65558:G65560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F131094:G131096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F196630:G196632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F262166:G262168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F327702:G327704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F393238:G393240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F458774:G458776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F524310:G524312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F589846:G589848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F655382:G655384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F720918:G720920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F786454:G786456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F851990:G851992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F917526:G917528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F983062:G983064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IW851902:JH851915 SS851902:TD851915 ACO851902:ACZ851915 AMK851902:AMV851915 AWG851902:AWR851915 BGC851902:BGN851915 BPY851902:BQJ851915 BZU851902:CAF851915 CJQ851902:CKB851915 CTM851902:CTX851915 DDI851902:DDT851915 DNE851902:DNP851915 DXA851902:DXL851915 EGW851902:EHH851915 EQS851902:ERD851915 FAO851902:FAZ851915 FKK851902:FKV851915 FUG851902:FUR851915 GEC851902:GEN851915 GNY851902:GOJ851915 GXU851902:GYF851915 HHQ851902:HIB851915 HRM851902:HRX851915 IBI851902:IBT851915 ILE851902:ILP851915 IVA851902:IVL851915 JEW851902:JFH851915 JOS851902:JPD851915 JYO851902:JYZ851915 KIK851902:KIV851915 KSG851902:KSR851915 LCC851902:LCN851915 LLY851902:LMJ851915 LVU851902:LWF851915 MFQ851902:MGB851915 MPM851902:MPX851915 MZI851902:MZT851915 NJE851902:NJP851915 NTA851902:NTL851915 OCW851902:ODH851915 OMS851902:OND851915 OWO851902:OWZ851915 PGK851902:PGV851915 PQG851902:PQR851915 QAC851902:QAN851915 QJY851902:QKJ851915 QTU851902:QUF851915 RDQ851902:REB851915 RNM851902:RNX851915 RXI851902:RXT851915 SHE851902:SHP851915 SRA851902:SRL851915 TAW851902:TBH851915 TKS851902:TLD851915 TUO851902:TUZ851915 UEK851902:UEV851915 UOG851902:UOR851915 UYC851902:UYN851915 VHY851902:VIJ851915 VRU851902:VSF851915 WBQ851902:WCB851915 WLM851902:WLX851915 WVI851902:WVT851915 IW65526:JH65526 SS65526:TD65526 ACO65526:ACZ65526 AMK65526:AMV65526 AWG65526:AWR65526 BGC65526:BGN65526 BPY65526:BQJ65526 BZU65526:CAF65526 CJQ65526:CKB65526 CTM65526:CTX65526 DDI65526:DDT65526 DNE65526:DNP65526 DXA65526:DXL65526 EGW65526:EHH65526 EQS65526:ERD65526 FAO65526:FAZ65526 FKK65526:FKV65526 FUG65526:FUR65526 GEC65526:GEN65526 GNY65526:GOJ65526 GXU65526:GYF65526 HHQ65526:HIB65526 HRM65526:HRX65526 IBI65526:IBT65526 ILE65526:ILP65526 IVA65526:IVL65526 JEW65526:JFH65526 JOS65526:JPD65526 JYO65526:JYZ65526 KIK65526:KIV65526 KSG65526:KSR65526 LCC65526:LCN65526 LLY65526:LMJ65526 LVU65526:LWF65526 MFQ65526:MGB65526 MPM65526:MPX65526 MZI65526:MZT65526 NJE65526:NJP65526 NTA65526:NTL65526 OCW65526:ODH65526 OMS65526:OND65526 OWO65526:OWZ65526 PGK65526:PGV65526 PQG65526:PQR65526 QAC65526:QAN65526 QJY65526:QKJ65526 QTU65526:QUF65526 RDQ65526:REB65526 RNM65526:RNX65526 RXI65526:RXT65526 SHE65526:SHP65526 SRA65526:SRL65526 TAW65526:TBH65526 TKS65526:TLD65526 TUO65526:TUZ65526 UEK65526:UEV65526 UOG65526:UOR65526 UYC65526:UYN65526 VHY65526:VIJ65526 VRU65526:VSF65526 WBQ65526:WCB65526 WLM65526:WLX65526 WVI65526:WVT65526 IW131062:JH131062 SS131062:TD131062 ACO131062:ACZ131062 AMK131062:AMV131062 AWG131062:AWR131062 BGC131062:BGN131062 BPY131062:BQJ131062 BZU131062:CAF131062 CJQ131062:CKB131062 CTM131062:CTX131062 DDI131062:DDT131062 DNE131062:DNP131062 DXA131062:DXL131062 EGW131062:EHH131062 EQS131062:ERD131062 FAO131062:FAZ131062 FKK131062:FKV131062 FUG131062:FUR131062 GEC131062:GEN131062 GNY131062:GOJ131062 GXU131062:GYF131062 HHQ131062:HIB131062 HRM131062:HRX131062 IBI131062:IBT131062 ILE131062:ILP131062 IVA131062:IVL131062 JEW131062:JFH131062 JOS131062:JPD131062 JYO131062:JYZ131062 KIK131062:KIV131062 KSG131062:KSR131062 LCC131062:LCN131062 LLY131062:LMJ131062 LVU131062:LWF131062 MFQ131062:MGB131062 MPM131062:MPX131062 MZI131062:MZT131062 NJE131062:NJP131062 NTA131062:NTL131062 OCW131062:ODH131062 OMS131062:OND131062 OWO131062:OWZ131062 PGK131062:PGV131062 PQG131062:PQR131062 QAC131062:QAN131062 QJY131062:QKJ131062 QTU131062:QUF131062 RDQ131062:REB131062 RNM131062:RNX131062 RXI131062:RXT131062 SHE131062:SHP131062 SRA131062:SRL131062 TAW131062:TBH131062 TKS131062:TLD131062 TUO131062:TUZ131062 UEK131062:UEV131062 UOG131062:UOR131062 UYC131062:UYN131062 VHY131062:VIJ131062 VRU131062:VSF131062 WBQ131062:WCB131062 WLM131062:WLX131062 WVI131062:WVT131062 IW196598:JH196598 SS196598:TD196598 ACO196598:ACZ196598 AMK196598:AMV196598 AWG196598:AWR196598 BGC196598:BGN196598 BPY196598:BQJ196598 BZU196598:CAF196598 CJQ196598:CKB196598 CTM196598:CTX196598 DDI196598:DDT196598 DNE196598:DNP196598 DXA196598:DXL196598 EGW196598:EHH196598 EQS196598:ERD196598 FAO196598:FAZ196598 FKK196598:FKV196598 FUG196598:FUR196598 GEC196598:GEN196598 GNY196598:GOJ196598 GXU196598:GYF196598 HHQ196598:HIB196598 HRM196598:HRX196598 IBI196598:IBT196598 ILE196598:ILP196598 IVA196598:IVL196598 JEW196598:JFH196598 JOS196598:JPD196598 JYO196598:JYZ196598 KIK196598:KIV196598 KSG196598:KSR196598 LCC196598:LCN196598 LLY196598:LMJ196598 LVU196598:LWF196598 MFQ196598:MGB196598 MPM196598:MPX196598 MZI196598:MZT196598 NJE196598:NJP196598 NTA196598:NTL196598 OCW196598:ODH196598 OMS196598:OND196598 OWO196598:OWZ196598 PGK196598:PGV196598 PQG196598:PQR196598 QAC196598:QAN196598 QJY196598:QKJ196598 QTU196598:QUF196598 RDQ196598:REB196598 RNM196598:RNX196598 RXI196598:RXT196598 SHE196598:SHP196598 SRA196598:SRL196598 TAW196598:TBH196598 TKS196598:TLD196598 TUO196598:TUZ196598 UEK196598:UEV196598 UOG196598:UOR196598 UYC196598:UYN196598 VHY196598:VIJ196598 VRU196598:VSF196598 WBQ196598:WCB196598 WLM196598:WLX196598 WVI196598:WVT196598 IW262134:JH262134 SS262134:TD262134 ACO262134:ACZ262134 AMK262134:AMV262134 AWG262134:AWR262134 BGC262134:BGN262134 BPY262134:BQJ262134 BZU262134:CAF262134 CJQ262134:CKB262134 CTM262134:CTX262134 DDI262134:DDT262134 DNE262134:DNP262134 DXA262134:DXL262134 EGW262134:EHH262134 EQS262134:ERD262134 FAO262134:FAZ262134 FKK262134:FKV262134 FUG262134:FUR262134 GEC262134:GEN262134 GNY262134:GOJ262134 GXU262134:GYF262134 HHQ262134:HIB262134 HRM262134:HRX262134 IBI262134:IBT262134 ILE262134:ILP262134 IVA262134:IVL262134 JEW262134:JFH262134 JOS262134:JPD262134 JYO262134:JYZ262134 KIK262134:KIV262134 KSG262134:KSR262134 LCC262134:LCN262134 LLY262134:LMJ262134 LVU262134:LWF262134 MFQ262134:MGB262134 MPM262134:MPX262134 MZI262134:MZT262134 NJE262134:NJP262134 NTA262134:NTL262134 OCW262134:ODH262134 OMS262134:OND262134 OWO262134:OWZ262134 PGK262134:PGV262134 PQG262134:PQR262134 QAC262134:QAN262134 QJY262134:QKJ262134 QTU262134:QUF262134 RDQ262134:REB262134 RNM262134:RNX262134 RXI262134:RXT262134 SHE262134:SHP262134 SRA262134:SRL262134 TAW262134:TBH262134 TKS262134:TLD262134 TUO262134:TUZ262134 UEK262134:UEV262134 UOG262134:UOR262134 UYC262134:UYN262134 VHY262134:VIJ262134 VRU262134:VSF262134 WBQ262134:WCB262134 WLM262134:WLX262134 WVI262134:WVT262134 IW327670:JH327670 SS327670:TD327670 ACO327670:ACZ327670 AMK327670:AMV327670 AWG327670:AWR327670 BGC327670:BGN327670 BPY327670:BQJ327670 BZU327670:CAF327670 CJQ327670:CKB327670 CTM327670:CTX327670 DDI327670:DDT327670 DNE327670:DNP327670 DXA327670:DXL327670 EGW327670:EHH327670 EQS327670:ERD327670 FAO327670:FAZ327670 FKK327670:FKV327670 FUG327670:FUR327670 GEC327670:GEN327670 GNY327670:GOJ327670 GXU327670:GYF327670 HHQ327670:HIB327670 HRM327670:HRX327670 IBI327670:IBT327670 ILE327670:ILP327670 IVA327670:IVL327670 JEW327670:JFH327670 JOS327670:JPD327670 JYO327670:JYZ327670 KIK327670:KIV327670 KSG327670:KSR327670 LCC327670:LCN327670 LLY327670:LMJ327670 LVU327670:LWF327670 MFQ327670:MGB327670 MPM327670:MPX327670 MZI327670:MZT327670 NJE327670:NJP327670 NTA327670:NTL327670 OCW327670:ODH327670 OMS327670:OND327670 OWO327670:OWZ327670 PGK327670:PGV327670 PQG327670:PQR327670 QAC327670:QAN327670 QJY327670:QKJ327670 QTU327670:QUF327670 RDQ327670:REB327670 RNM327670:RNX327670 RXI327670:RXT327670 SHE327670:SHP327670 SRA327670:SRL327670 TAW327670:TBH327670 TKS327670:TLD327670 TUO327670:TUZ327670 UEK327670:UEV327670 UOG327670:UOR327670 UYC327670:UYN327670 VHY327670:VIJ327670 VRU327670:VSF327670 WBQ327670:WCB327670 WLM327670:WLX327670 WVI327670:WVT327670 IW393206:JH393206 SS393206:TD393206 ACO393206:ACZ393206 AMK393206:AMV393206 AWG393206:AWR393206 BGC393206:BGN393206 BPY393206:BQJ393206 BZU393206:CAF393206 CJQ393206:CKB393206 CTM393206:CTX393206 DDI393206:DDT393206 DNE393206:DNP393206 DXA393206:DXL393206 EGW393206:EHH393206 EQS393206:ERD393206 FAO393206:FAZ393206 FKK393206:FKV393206 FUG393206:FUR393206 GEC393206:GEN393206 GNY393206:GOJ393206 GXU393206:GYF393206 HHQ393206:HIB393206 HRM393206:HRX393206 IBI393206:IBT393206 ILE393206:ILP393206 IVA393206:IVL393206 JEW393206:JFH393206 JOS393206:JPD393206 JYO393206:JYZ393206 KIK393206:KIV393206 KSG393206:KSR393206 LCC393206:LCN393206 LLY393206:LMJ393206 LVU393206:LWF393206 MFQ393206:MGB393206 MPM393206:MPX393206 MZI393206:MZT393206 NJE393206:NJP393206 NTA393206:NTL393206 OCW393206:ODH393206 OMS393206:OND393206 OWO393206:OWZ393206 PGK393206:PGV393206 PQG393206:PQR393206 QAC393206:QAN393206 QJY393206:QKJ393206 QTU393206:QUF393206 RDQ393206:REB393206 RNM393206:RNX393206 RXI393206:RXT393206 SHE393206:SHP393206 SRA393206:SRL393206 TAW393206:TBH393206 TKS393206:TLD393206 TUO393206:TUZ393206 UEK393206:UEV393206 UOG393206:UOR393206 UYC393206:UYN393206 VHY393206:VIJ393206 VRU393206:VSF393206 WBQ393206:WCB393206 WLM393206:WLX393206 WVI393206:WVT393206 IW458742:JH458742 SS458742:TD458742 ACO458742:ACZ458742 AMK458742:AMV458742 AWG458742:AWR458742 BGC458742:BGN458742 BPY458742:BQJ458742 BZU458742:CAF458742 CJQ458742:CKB458742 CTM458742:CTX458742 DDI458742:DDT458742 DNE458742:DNP458742 DXA458742:DXL458742 EGW458742:EHH458742 EQS458742:ERD458742 FAO458742:FAZ458742 FKK458742:FKV458742 FUG458742:FUR458742 GEC458742:GEN458742 GNY458742:GOJ458742 GXU458742:GYF458742 HHQ458742:HIB458742 HRM458742:HRX458742 IBI458742:IBT458742 ILE458742:ILP458742 IVA458742:IVL458742 JEW458742:JFH458742 JOS458742:JPD458742 JYO458742:JYZ458742 KIK458742:KIV458742 KSG458742:KSR458742 LCC458742:LCN458742 LLY458742:LMJ458742 LVU458742:LWF458742 MFQ458742:MGB458742 MPM458742:MPX458742 MZI458742:MZT458742 NJE458742:NJP458742 NTA458742:NTL458742 OCW458742:ODH458742 OMS458742:OND458742 OWO458742:OWZ458742 PGK458742:PGV458742 PQG458742:PQR458742 QAC458742:QAN458742 QJY458742:QKJ458742 QTU458742:QUF458742 RDQ458742:REB458742 RNM458742:RNX458742 RXI458742:RXT458742 SHE458742:SHP458742 SRA458742:SRL458742 TAW458742:TBH458742 TKS458742:TLD458742 TUO458742:TUZ458742 UEK458742:UEV458742 UOG458742:UOR458742 UYC458742:UYN458742 VHY458742:VIJ458742 VRU458742:VSF458742 WBQ458742:WCB458742 WLM458742:WLX458742 WVI458742:WVT458742 IW524278:JH524278 SS524278:TD524278 ACO524278:ACZ524278 AMK524278:AMV524278 AWG524278:AWR524278 BGC524278:BGN524278 BPY524278:BQJ524278 BZU524278:CAF524278 CJQ524278:CKB524278 CTM524278:CTX524278 DDI524278:DDT524278 DNE524278:DNP524278 DXA524278:DXL524278 EGW524278:EHH524278 EQS524278:ERD524278 FAO524278:FAZ524278 FKK524278:FKV524278 FUG524278:FUR524278 GEC524278:GEN524278 GNY524278:GOJ524278 GXU524278:GYF524278 HHQ524278:HIB524278 HRM524278:HRX524278 IBI524278:IBT524278 ILE524278:ILP524278 IVA524278:IVL524278 JEW524278:JFH524278 JOS524278:JPD524278 JYO524278:JYZ524278 KIK524278:KIV524278 KSG524278:KSR524278 LCC524278:LCN524278 LLY524278:LMJ524278 LVU524278:LWF524278 MFQ524278:MGB524278 MPM524278:MPX524278 MZI524278:MZT524278 NJE524278:NJP524278 NTA524278:NTL524278 OCW524278:ODH524278 OMS524278:OND524278 OWO524278:OWZ524278 PGK524278:PGV524278 PQG524278:PQR524278 QAC524278:QAN524278 QJY524278:QKJ524278 QTU524278:QUF524278 RDQ524278:REB524278 RNM524278:RNX524278 RXI524278:RXT524278 SHE524278:SHP524278 SRA524278:SRL524278 TAW524278:TBH524278 TKS524278:TLD524278 TUO524278:TUZ524278 UEK524278:UEV524278 UOG524278:UOR524278 UYC524278:UYN524278 VHY524278:VIJ524278 VRU524278:VSF524278 WBQ524278:WCB524278 WLM524278:WLX524278 WVI524278:WVT524278 IW589814:JH589814 SS589814:TD589814 ACO589814:ACZ589814 AMK589814:AMV589814 AWG589814:AWR589814 BGC589814:BGN589814 BPY589814:BQJ589814 BZU589814:CAF589814 CJQ589814:CKB589814 CTM589814:CTX589814 DDI589814:DDT589814 DNE589814:DNP589814 DXA589814:DXL589814 EGW589814:EHH589814 EQS589814:ERD589814 FAO589814:FAZ589814 FKK589814:FKV589814 FUG589814:FUR589814 GEC589814:GEN589814 GNY589814:GOJ589814 GXU589814:GYF589814 HHQ589814:HIB589814 HRM589814:HRX589814 IBI589814:IBT589814 ILE589814:ILP589814 IVA589814:IVL589814 JEW589814:JFH589814 JOS589814:JPD589814 JYO589814:JYZ589814 KIK589814:KIV589814 KSG589814:KSR589814 LCC589814:LCN589814 LLY589814:LMJ589814 LVU589814:LWF589814 MFQ589814:MGB589814 MPM589814:MPX589814 MZI589814:MZT589814 NJE589814:NJP589814 NTA589814:NTL589814 OCW589814:ODH589814 OMS589814:OND589814 OWO589814:OWZ589814 PGK589814:PGV589814 PQG589814:PQR589814 QAC589814:QAN589814 QJY589814:QKJ589814 QTU589814:QUF589814 RDQ589814:REB589814 RNM589814:RNX589814 RXI589814:RXT589814 SHE589814:SHP589814 SRA589814:SRL589814 TAW589814:TBH589814 TKS589814:TLD589814 TUO589814:TUZ589814 UEK589814:UEV589814 UOG589814:UOR589814 UYC589814:UYN589814 VHY589814:VIJ589814 VRU589814:VSF589814 WBQ589814:WCB589814 WLM589814:WLX589814 WVI589814:WVT589814 IW655350:JH655350 SS655350:TD655350 ACO655350:ACZ655350 AMK655350:AMV655350 AWG655350:AWR655350 BGC655350:BGN655350 BPY655350:BQJ655350 BZU655350:CAF655350 CJQ655350:CKB655350 CTM655350:CTX655350 DDI655350:DDT655350 DNE655350:DNP655350 DXA655350:DXL655350 EGW655350:EHH655350 EQS655350:ERD655350 FAO655350:FAZ655350 FKK655350:FKV655350 FUG655350:FUR655350 GEC655350:GEN655350 GNY655350:GOJ655350 GXU655350:GYF655350 HHQ655350:HIB655350 HRM655350:HRX655350 IBI655350:IBT655350 ILE655350:ILP655350 IVA655350:IVL655350 JEW655350:JFH655350 JOS655350:JPD655350 JYO655350:JYZ655350 KIK655350:KIV655350 KSG655350:KSR655350 LCC655350:LCN655350 LLY655350:LMJ655350 LVU655350:LWF655350 MFQ655350:MGB655350 MPM655350:MPX655350 MZI655350:MZT655350 NJE655350:NJP655350 NTA655350:NTL655350 OCW655350:ODH655350 OMS655350:OND655350 OWO655350:OWZ655350 PGK655350:PGV655350 PQG655350:PQR655350 QAC655350:QAN655350 QJY655350:QKJ655350 QTU655350:QUF655350 RDQ655350:REB655350 RNM655350:RNX655350 RXI655350:RXT655350 SHE655350:SHP655350 SRA655350:SRL655350 TAW655350:TBH655350 TKS655350:TLD655350 TUO655350:TUZ655350 UEK655350:UEV655350 UOG655350:UOR655350 UYC655350:UYN655350 VHY655350:VIJ655350 VRU655350:VSF655350 WBQ655350:WCB655350 WLM655350:WLX655350 WVI655350:WVT655350 IW720886:JH720886 SS720886:TD720886 ACO720886:ACZ720886 AMK720886:AMV720886 AWG720886:AWR720886 BGC720886:BGN720886 BPY720886:BQJ720886 BZU720886:CAF720886 CJQ720886:CKB720886 CTM720886:CTX720886 DDI720886:DDT720886 DNE720886:DNP720886 DXA720886:DXL720886 EGW720886:EHH720886 EQS720886:ERD720886 FAO720886:FAZ720886 FKK720886:FKV720886 FUG720886:FUR720886 GEC720886:GEN720886 GNY720886:GOJ720886 GXU720886:GYF720886 HHQ720886:HIB720886 HRM720886:HRX720886 IBI720886:IBT720886 ILE720886:ILP720886 IVA720886:IVL720886 JEW720886:JFH720886 JOS720886:JPD720886 JYO720886:JYZ720886 KIK720886:KIV720886 KSG720886:KSR720886 LCC720886:LCN720886 LLY720886:LMJ720886 LVU720886:LWF720886 MFQ720886:MGB720886 MPM720886:MPX720886 MZI720886:MZT720886 NJE720886:NJP720886 NTA720886:NTL720886 OCW720886:ODH720886 OMS720886:OND720886 OWO720886:OWZ720886 PGK720886:PGV720886 PQG720886:PQR720886 QAC720886:QAN720886 QJY720886:QKJ720886 QTU720886:QUF720886 RDQ720886:REB720886 RNM720886:RNX720886 RXI720886:RXT720886 SHE720886:SHP720886 SRA720886:SRL720886 TAW720886:TBH720886 TKS720886:TLD720886 TUO720886:TUZ720886 UEK720886:UEV720886 UOG720886:UOR720886 UYC720886:UYN720886 VHY720886:VIJ720886 VRU720886:VSF720886 WBQ720886:WCB720886 WLM720886:WLX720886 WVI720886:WVT720886 IW786422:JH786422 SS786422:TD786422 ACO786422:ACZ786422 AMK786422:AMV786422 AWG786422:AWR786422 BGC786422:BGN786422 BPY786422:BQJ786422 BZU786422:CAF786422 CJQ786422:CKB786422 CTM786422:CTX786422 DDI786422:DDT786422 DNE786422:DNP786422 DXA786422:DXL786422 EGW786422:EHH786422 EQS786422:ERD786422 FAO786422:FAZ786422 FKK786422:FKV786422 FUG786422:FUR786422 GEC786422:GEN786422 GNY786422:GOJ786422 GXU786422:GYF786422 HHQ786422:HIB786422 HRM786422:HRX786422 IBI786422:IBT786422 ILE786422:ILP786422 IVA786422:IVL786422 JEW786422:JFH786422 JOS786422:JPD786422 JYO786422:JYZ786422 KIK786422:KIV786422 KSG786422:KSR786422 LCC786422:LCN786422 LLY786422:LMJ786422 LVU786422:LWF786422 MFQ786422:MGB786422 MPM786422:MPX786422 MZI786422:MZT786422 NJE786422:NJP786422 NTA786422:NTL786422 OCW786422:ODH786422 OMS786422:OND786422 OWO786422:OWZ786422 PGK786422:PGV786422 PQG786422:PQR786422 QAC786422:QAN786422 QJY786422:QKJ786422 QTU786422:QUF786422 RDQ786422:REB786422 RNM786422:RNX786422 RXI786422:RXT786422 SHE786422:SHP786422 SRA786422:SRL786422 TAW786422:TBH786422 TKS786422:TLD786422 TUO786422:TUZ786422 UEK786422:UEV786422 UOG786422:UOR786422 UYC786422:UYN786422 VHY786422:VIJ786422 VRU786422:VSF786422 WBQ786422:WCB786422 WLM786422:WLX786422 WVI786422:WVT786422 IW851958:JH851958 SS851958:TD851958 ACO851958:ACZ851958 AMK851958:AMV851958 AWG851958:AWR851958 BGC851958:BGN851958 BPY851958:BQJ851958 BZU851958:CAF851958 CJQ851958:CKB851958 CTM851958:CTX851958 DDI851958:DDT851958 DNE851958:DNP851958 DXA851958:DXL851958 EGW851958:EHH851958 EQS851958:ERD851958 FAO851958:FAZ851958 FKK851958:FKV851958 FUG851958:FUR851958 GEC851958:GEN851958 GNY851958:GOJ851958 GXU851958:GYF851958 HHQ851958:HIB851958 HRM851958:HRX851958 IBI851958:IBT851958 ILE851958:ILP851958 IVA851958:IVL851958 JEW851958:JFH851958 JOS851958:JPD851958 JYO851958:JYZ851958 KIK851958:KIV851958 KSG851958:KSR851958 LCC851958:LCN851958 LLY851958:LMJ851958 LVU851958:LWF851958 MFQ851958:MGB851958 MPM851958:MPX851958 MZI851958:MZT851958 NJE851958:NJP851958 NTA851958:NTL851958 OCW851958:ODH851958 OMS851958:OND851958 OWO851958:OWZ851958 PGK851958:PGV851958 PQG851958:PQR851958 QAC851958:QAN851958 QJY851958:QKJ851958 QTU851958:QUF851958 RDQ851958:REB851958 RNM851958:RNX851958 RXI851958:RXT851958 SHE851958:SHP851958 SRA851958:SRL851958 TAW851958:TBH851958 TKS851958:TLD851958 TUO851958:TUZ851958 UEK851958:UEV851958 UOG851958:UOR851958 UYC851958:UYN851958 VHY851958:VIJ851958 VRU851958:VSF851958 WBQ851958:WCB851958 WLM851958:WLX851958 WVI851958:WVT851958 IW917494:JH917494 SS917494:TD917494 ACO917494:ACZ917494 AMK917494:AMV917494 AWG917494:AWR917494 BGC917494:BGN917494 BPY917494:BQJ917494 BZU917494:CAF917494 CJQ917494:CKB917494 CTM917494:CTX917494 DDI917494:DDT917494 DNE917494:DNP917494 DXA917494:DXL917494 EGW917494:EHH917494 EQS917494:ERD917494 FAO917494:FAZ917494 FKK917494:FKV917494 FUG917494:FUR917494 GEC917494:GEN917494 GNY917494:GOJ917494 GXU917494:GYF917494 HHQ917494:HIB917494 HRM917494:HRX917494 IBI917494:IBT917494 ILE917494:ILP917494 IVA917494:IVL917494 JEW917494:JFH917494 JOS917494:JPD917494 JYO917494:JYZ917494 KIK917494:KIV917494 KSG917494:KSR917494 LCC917494:LCN917494 LLY917494:LMJ917494 LVU917494:LWF917494 MFQ917494:MGB917494 MPM917494:MPX917494 MZI917494:MZT917494 NJE917494:NJP917494 NTA917494:NTL917494 OCW917494:ODH917494 OMS917494:OND917494 OWO917494:OWZ917494 PGK917494:PGV917494 PQG917494:PQR917494 QAC917494:QAN917494 QJY917494:QKJ917494 QTU917494:QUF917494 RDQ917494:REB917494 RNM917494:RNX917494 RXI917494:RXT917494 SHE917494:SHP917494 SRA917494:SRL917494 TAW917494:TBH917494 TKS917494:TLD917494 TUO917494:TUZ917494 UEK917494:UEV917494 UOG917494:UOR917494 UYC917494:UYN917494 VHY917494:VIJ917494 VRU917494:VSF917494 WBQ917494:WCB917494 WLM917494:WLX917494 WVI917494:WVT917494 IW983030:JH983030 SS983030:TD983030 ACO983030:ACZ983030 AMK983030:AMV983030 AWG983030:AWR983030 BGC983030:BGN983030 BPY983030:BQJ983030 BZU983030:CAF983030 CJQ983030:CKB983030 CTM983030:CTX983030 DDI983030:DDT983030 DNE983030:DNP983030 DXA983030:DXL983030 EGW983030:EHH983030 EQS983030:ERD983030 FAO983030:FAZ983030 FKK983030:FKV983030 FUG983030:FUR983030 GEC983030:GEN983030 GNY983030:GOJ983030 GXU983030:GYF983030 HHQ983030:HIB983030 HRM983030:HRX983030 IBI983030:IBT983030 ILE983030:ILP983030 IVA983030:IVL983030 JEW983030:JFH983030 JOS983030:JPD983030 JYO983030:JYZ983030 KIK983030:KIV983030 KSG983030:KSR983030 LCC983030:LCN983030 LLY983030:LMJ983030 LVU983030:LWF983030 MFQ983030:MGB983030 MPM983030:MPX983030 MZI983030:MZT983030 NJE983030:NJP983030 NTA983030:NTL983030 OCW983030:ODH983030 OMS983030:OND983030 OWO983030:OWZ983030 PGK983030:PGV983030 PQG983030:PQR983030 QAC983030:QAN983030 QJY983030:QKJ983030 QTU983030:QUF983030 RDQ983030:REB983030 RNM983030:RNX983030 RXI983030:RXT983030 SHE983030:SHP983030 SRA983030:SRL983030 TAW983030:TBH983030 TKS983030:TLD983030 TUO983030:TUZ983030 UEK983030:UEV983030 UOG983030:UOR983030 UYC983030:UYN983030 VHY983030:VIJ983030 VRU983030:VSF983030 WBQ983030:WCB983030 WLM983030:WLX983030 WVI983030:WVT983030 IW917438:JH917451 SS917438:TD917451 ACO917438:ACZ917451 AMK917438:AMV917451 AWG917438:AWR917451 BGC917438:BGN917451 BPY917438:BQJ917451 BZU917438:CAF917451 CJQ917438:CKB917451 CTM917438:CTX917451 DDI917438:DDT917451 DNE917438:DNP917451 DXA917438:DXL917451 EGW917438:EHH917451 EQS917438:ERD917451 FAO917438:FAZ917451 FKK917438:FKV917451 FUG917438:FUR917451 GEC917438:GEN917451 GNY917438:GOJ917451 GXU917438:GYF917451 HHQ917438:HIB917451 HRM917438:HRX917451 IBI917438:IBT917451 ILE917438:ILP917451 IVA917438:IVL917451 JEW917438:JFH917451 JOS917438:JPD917451 JYO917438:JYZ917451 KIK917438:KIV917451 KSG917438:KSR917451 LCC917438:LCN917451 LLY917438:LMJ917451 LVU917438:LWF917451 MFQ917438:MGB917451 MPM917438:MPX917451 MZI917438:MZT917451 NJE917438:NJP917451 NTA917438:NTL917451 OCW917438:ODH917451 OMS917438:OND917451 OWO917438:OWZ917451 PGK917438:PGV917451 PQG917438:PQR917451 QAC917438:QAN917451 QJY917438:QKJ917451 QTU917438:QUF917451 RDQ917438:REB917451 RNM917438:RNX917451 RXI917438:RXT917451 SHE917438:SHP917451 SRA917438:SRL917451 TAW917438:TBH917451 TKS917438:TLD917451 TUO917438:TUZ917451 UEK917438:UEV917451 UOG917438:UOR917451 UYC917438:UYN917451 VHY917438:VIJ917451 VRU917438:VSF917451 WBQ917438:WCB917451 WLM917438:WLX917451 WVI917438:WVT917451 IW65486:JH65522 SS65486:TD65522 ACO65486:ACZ65522 AMK65486:AMV65522 AWG65486:AWR65522 BGC65486:BGN65522 BPY65486:BQJ65522 BZU65486:CAF65522 CJQ65486:CKB65522 CTM65486:CTX65522 DDI65486:DDT65522 DNE65486:DNP65522 DXA65486:DXL65522 EGW65486:EHH65522 EQS65486:ERD65522 FAO65486:FAZ65522 FKK65486:FKV65522 FUG65486:FUR65522 GEC65486:GEN65522 GNY65486:GOJ65522 GXU65486:GYF65522 HHQ65486:HIB65522 HRM65486:HRX65522 IBI65486:IBT65522 ILE65486:ILP65522 IVA65486:IVL65522 JEW65486:JFH65522 JOS65486:JPD65522 JYO65486:JYZ65522 KIK65486:KIV65522 KSG65486:KSR65522 LCC65486:LCN65522 LLY65486:LMJ65522 LVU65486:LWF65522 MFQ65486:MGB65522 MPM65486:MPX65522 MZI65486:MZT65522 NJE65486:NJP65522 NTA65486:NTL65522 OCW65486:ODH65522 OMS65486:OND65522 OWO65486:OWZ65522 PGK65486:PGV65522 PQG65486:PQR65522 QAC65486:QAN65522 QJY65486:QKJ65522 QTU65486:QUF65522 RDQ65486:REB65522 RNM65486:RNX65522 RXI65486:RXT65522 SHE65486:SHP65522 SRA65486:SRL65522 TAW65486:TBH65522 TKS65486:TLD65522 TUO65486:TUZ65522 UEK65486:UEV65522 UOG65486:UOR65522 UYC65486:UYN65522 VHY65486:VIJ65522 VRU65486:VSF65522 WBQ65486:WCB65522 WLM65486:WLX65522 WVI65486:WVT65522 IW131022:JH131058 SS131022:TD131058 ACO131022:ACZ131058 AMK131022:AMV131058 AWG131022:AWR131058 BGC131022:BGN131058 BPY131022:BQJ131058 BZU131022:CAF131058 CJQ131022:CKB131058 CTM131022:CTX131058 DDI131022:DDT131058 DNE131022:DNP131058 DXA131022:DXL131058 EGW131022:EHH131058 EQS131022:ERD131058 FAO131022:FAZ131058 FKK131022:FKV131058 FUG131022:FUR131058 GEC131022:GEN131058 GNY131022:GOJ131058 GXU131022:GYF131058 HHQ131022:HIB131058 HRM131022:HRX131058 IBI131022:IBT131058 ILE131022:ILP131058 IVA131022:IVL131058 JEW131022:JFH131058 JOS131022:JPD131058 JYO131022:JYZ131058 KIK131022:KIV131058 KSG131022:KSR131058 LCC131022:LCN131058 LLY131022:LMJ131058 LVU131022:LWF131058 MFQ131022:MGB131058 MPM131022:MPX131058 MZI131022:MZT131058 NJE131022:NJP131058 NTA131022:NTL131058 OCW131022:ODH131058 OMS131022:OND131058 OWO131022:OWZ131058 PGK131022:PGV131058 PQG131022:PQR131058 QAC131022:QAN131058 QJY131022:QKJ131058 QTU131022:QUF131058 RDQ131022:REB131058 RNM131022:RNX131058 RXI131022:RXT131058 SHE131022:SHP131058 SRA131022:SRL131058 TAW131022:TBH131058 TKS131022:TLD131058 TUO131022:TUZ131058 UEK131022:UEV131058 UOG131022:UOR131058 UYC131022:UYN131058 VHY131022:VIJ131058 VRU131022:VSF131058 WBQ131022:WCB131058 WLM131022:WLX131058 WVI131022:WVT131058 IW196558:JH196594 SS196558:TD196594 ACO196558:ACZ196594 AMK196558:AMV196594 AWG196558:AWR196594 BGC196558:BGN196594 BPY196558:BQJ196594 BZU196558:CAF196594 CJQ196558:CKB196594 CTM196558:CTX196594 DDI196558:DDT196594 DNE196558:DNP196594 DXA196558:DXL196594 EGW196558:EHH196594 EQS196558:ERD196594 FAO196558:FAZ196594 FKK196558:FKV196594 FUG196558:FUR196594 GEC196558:GEN196594 GNY196558:GOJ196594 GXU196558:GYF196594 HHQ196558:HIB196594 HRM196558:HRX196594 IBI196558:IBT196594 ILE196558:ILP196594 IVA196558:IVL196594 JEW196558:JFH196594 JOS196558:JPD196594 JYO196558:JYZ196594 KIK196558:KIV196594 KSG196558:KSR196594 LCC196558:LCN196594 LLY196558:LMJ196594 LVU196558:LWF196594 MFQ196558:MGB196594 MPM196558:MPX196594 MZI196558:MZT196594 NJE196558:NJP196594 NTA196558:NTL196594 OCW196558:ODH196594 OMS196558:OND196594 OWO196558:OWZ196594 PGK196558:PGV196594 PQG196558:PQR196594 QAC196558:QAN196594 QJY196558:QKJ196594 QTU196558:QUF196594 RDQ196558:REB196594 RNM196558:RNX196594 RXI196558:RXT196594 SHE196558:SHP196594 SRA196558:SRL196594 TAW196558:TBH196594 TKS196558:TLD196594 TUO196558:TUZ196594 UEK196558:UEV196594 UOG196558:UOR196594 UYC196558:UYN196594 VHY196558:VIJ196594 VRU196558:VSF196594 WBQ196558:WCB196594 WLM196558:WLX196594 WVI196558:WVT196594 IW262094:JH262130 SS262094:TD262130 ACO262094:ACZ262130 AMK262094:AMV262130 AWG262094:AWR262130 BGC262094:BGN262130 BPY262094:BQJ262130 BZU262094:CAF262130 CJQ262094:CKB262130 CTM262094:CTX262130 DDI262094:DDT262130 DNE262094:DNP262130 DXA262094:DXL262130 EGW262094:EHH262130 EQS262094:ERD262130 FAO262094:FAZ262130 FKK262094:FKV262130 FUG262094:FUR262130 GEC262094:GEN262130 GNY262094:GOJ262130 GXU262094:GYF262130 HHQ262094:HIB262130 HRM262094:HRX262130 IBI262094:IBT262130 ILE262094:ILP262130 IVA262094:IVL262130 JEW262094:JFH262130 JOS262094:JPD262130 JYO262094:JYZ262130 KIK262094:KIV262130 KSG262094:KSR262130 LCC262094:LCN262130 LLY262094:LMJ262130 LVU262094:LWF262130 MFQ262094:MGB262130 MPM262094:MPX262130 MZI262094:MZT262130 NJE262094:NJP262130 NTA262094:NTL262130 OCW262094:ODH262130 OMS262094:OND262130 OWO262094:OWZ262130 PGK262094:PGV262130 PQG262094:PQR262130 QAC262094:QAN262130 QJY262094:QKJ262130 QTU262094:QUF262130 RDQ262094:REB262130 RNM262094:RNX262130 RXI262094:RXT262130 SHE262094:SHP262130 SRA262094:SRL262130 TAW262094:TBH262130 TKS262094:TLD262130 TUO262094:TUZ262130 UEK262094:UEV262130 UOG262094:UOR262130 UYC262094:UYN262130 VHY262094:VIJ262130 VRU262094:VSF262130 WBQ262094:WCB262130 WLM262094:WLX262130 WVI262094:WVT262130 IW327630:JH327666 SS327630:TD327666 ACO327630:ACZ327666 AMK327630:AMV327666 AWG327630:AWR327666 BGC327630:BGN327666 BPY327630:BQJ327666 BZU327630:CAF327666 CJQ327630:CKB327666 CTM327630:CTX327666 DDI327630:DDT327666 DNE327630:DNP327666 DXA327630:DXL327666 EGW327630:EHH327666 EQS327630:ERD327666 FAO327630:FAZ327666 FKK327630:FKV327666 FUG327630:FUR327666 GEC327630:GEN327666 GNY327630:GOJ327666 GXU327630:GYF327666 HHQ327630:HIB327666 HRM327630:HRX327666 IBI327630:IBT327666 ILE327630:ILP327666 IVA327630:IVL327666 JEW327630:JFH327666 JOS327630:JPD327666 JYO327630:JYZ327666 KIK327630:KIV327666 KSG327630:KSR327666 LCC327630:LCN327666 LLY327630:LMJ327666 LVU327630:LWF327666 MFQ327630:MGB327666 MPM327630:MPX327666 MZI327630:MZT327666 NJE327630:NJP327666 NTA327630:NTL327666 OCW327630:ODH327666 OMS327630:OND327666 OWO327630:OWZ327666 PGK327630:PGV327666 PQG327630:PQR327666 QAC327630:QAN327666 QJY327630:QKJ327666 QTU327630:QUF327666 RDQ327630:REB327666 RNM327630:RNX327666 RXI327630:RXT327666 SHE327630:SHP327666 SRA327630:SRL327666 TAW327630:TBH327666 TKS327630:TLD327666 TUO327630:TUZ327666 UEK327630:UEV327666 UOG327630:UOR327666 UYC327630:UYN327666 VHY327630:VIJ327666 VRU327630:VSF327666 WBQ327630:WCB327666 WLM327630:WLX327666 WVI327630:WVT327666 IW393166:JH393202 SS393166:TD393202 ACO393166:ACZ393202 AMK393166:AMV393202 AWG393166:AWR393202 BGC393166:BGN393202 BPY393166:BQJ393202 BZU393166:CAF393202 CJQ393166:CKB393202 CTM393166:CTX393202 DDI393166:DDT393202 DNE393166:DNP393202 DXA393166:DXL393202 EGW393166:EHH393202 EQS393166:ERD393202 FAO393166:FAZ393202 FKK393166:FKV393202 FUG393166:FUR393202 GEC393166:GEN393202 GNY393166:GOJ393202 GXU393166:GYF393202 HHQ393166:HIB393202 HRM393166:HRX393202 IBI393166:IBT393202 ILE393166:ILP393202 IVA393166:IVL393202 JEW393166:JFH393202 JOS393166:JPD393202 JYO393166:JYZ393202 KIK393166:KIV393202 KSG393166:KSR393202 LCC393166:LCN393202 LLY393166:LMJ393202 LVU393166:LWF393202 MFQ393166:MGB393202 MPM393166:MPX393202 MZI393166:MZT393202 NJE393166:NJP393202 NTA393166:NTL393202 OCW393166:ODH393202 OMS393166:OND393202 OWO393166:OWZ393202 PGK393166:PGV393202 PQG393166:PQR393202 QAC393166:QAN393202 QJY393166:QKJ393202 QTU393166:QUF393202 RDQ393166:REB393202 RNM393166:RNX393202 RXI393166:RXT393202 SHE393166:SHP393202 SRA393166:SRL393202 TAW393166:TBH393202 TKS393166:TLD393202 TUO393166:TUZ393202 UEK393166:UEV393202 UOG393166:UOR393202 UYC393166:UYN393202 VHY393166:VIJ393202 VRU393166:VSF393202 WBQ393166:WCB393202 WLM393166:WLX393202 WVI393166:WVT393202 IW458702:JH458738 SS458702:TD458738 ACO458702:ACZ458738 AMK458702:AMV458738 AWG458702:AWR458738 BGC458702:BGN458738 BPY458702:BQJ458738 BZU458702:CAF458738 CJQ458702:CKB458738 CTM458702:CTX458738 DDI458702:DDT458738 DNE458702:DNP458738 DXA458702:DXL458738 EGW458702:EHH458738 EQS458702:ERD458738 FAO458702:FAZ458738 FKK458702:FKV458738 FUG458702:FUR458738 GEC458702:GEN458738 GNY458702:GOJ458738 GXU458702:GYF458738 HHQ458702:HIB458738 HRM458702:HRX458738 IBI458702:IBT458738 ILE458702:ILP458738 IVA458702:IVL458738 JEW458702:JFH458738 JOS458702:JPD458738 JYO458702:JYZ458738 KIK458702:KIV458738 KSG458702:KSR458738 LCC458702:LCN458738 LLY458702:LMJ458738 LVU458702:LWF458738 MFQ458702:MGB458738 MPM458702:MPX458738 MZI458702:MZT458738 NJE458702:NJP458738 NTA458702:NTL458738 OCW458702:ODH458738 OMS458702:OND458738 OWO458702:OWZ458738 PGK458702:PGV458738 PQG458702:PQR458738 QAC458702:QAN458738 QJY458702:QKJ458738 QTU458702:QUF458738 RDQ458702:REB458738 RNM458702:RNX458738 RXI458702:RXT458738 SHE458702:SHP458738 SRA458702:SRL458738 TAW458702:TBH458738 TKS458702:TLD458738 TUO458702:TUZ458738 UEK458702:UEV458738 UOG458702:UOR458738 UYC458702:UYN458738 VHY458702:VIJ458738 VRU458702:VSF458738 WBQ458702:WCB458738 WLM458702:WLX458738 WVI458702:WVT458738 IW524238:JH524274 SS524238:TD524274 ACO524238:ACZ524274 AMK524238:AMV524274 AWG524238:AWR524274 BGC524238:BGN524274 BPY524238:BQJ524274 BZU524238:CAF524274 CJQ524238:CKB524274 CTM524238:CTX524274 DDI524238:DDT524274 DNE524238:DNP524274 DXA524238:DXL524274 EGW524238:EHH524274 EQS524238:ERD524274 FAO524238:FAZ524274 FKK524238:FKV524274 FUG524238:FUR524274 GEC524238:GEN524274 GNY524238:GOJ524274 GXU524238:GYF524274 HHQ524238:HIB524274 HRM524238:HRX524274 IBI524238:IBT524274 ILE524238:ILP524274 IVA524238:IVL524274 JEW524238:JFH524274 JOS524238:JPD524274 JYO524238:JYZ524274 KIK524238:KIV524274 KSG524238:KSR524274 LCC524238:LCN524274 LLY524238:LMJ524274 LVU524238:LWF524274 MFQ524238:MGB524274 MPM524238:MPX524274 MZI524238:MZT524274 NJE524238:NJP524274 NTA524238:NTL524274 OCW524238:ODH524274 OMS524238:OND524274 OWO524238:OWZ524274 PGK524238:PGV524274 PQG524238:PQR524274 QAC524238:QAN524274 QJY524238:QKJ524274 QTU524238:QUF524274 RDQ524238:REB524274 RNM524238:RNX524274 RXI524238:RXT524274 SHE524238:SHP524274 SRA524238:SRL524274 TAW524238:TBH524274 TKS524238:TLD524274 TUO524238:TUZ524274 UEK524238:UEV524274 UOG524238:UOR524274 UYC524238:UYN524274 VHY524238:VIJ524274 VRU524238:VSF524274 WBQ524238:WCB524274 WLM524238:WLX524274 WVI524238:WVT524274 IW589774:JH589810 SS589774:TD589810 ACO589774:ACZ589810 AMK589774:AMV589810 AWG589774:AWR589810 BGC589774:BGN589810 BPY589774:BQJ589810 BZU589774:CAF589810 CJQ589774:CKB589810 CTM589774:CTX589810 DDI589774:DDT589810 DNE589774:DNP589810 DXA589774:DXL589810 EGW589774:EHH589810 EQS589774:ERD589810 FAO589774:FAZ589810 FKK589774:FKV589810 FUG589774:FUR589810 GEC589774:GEN589810 GNY589774:GOJ589810 GXU589774:GYF589810 HHQ589774:HIB589810 HRM589774:HRX589810 IBI589774:IBT589810 ILE589774:ILP589810 IVA589774:IVL589810 JEW589774:JFH589810 JOS589774:JPD589810 JYO589774:JYZ589810 KIK589774:KIV589810 KSG589774:KSR589810 LCC589774:LCN589810 LLY589774:LMJ589810 LVU589774:LWF589810 MFQ589774:MGB589810 MPM589774:MPX589810 MZI589774:MZT589810 NJE589774:NJP589810 NTA589774:NTL589810 OCW589774:ODH589810 OMS589774:OND589810 OWO589774:OWZ589810 PGK589774:PGV589810 PQG589774:PQR589810 QAC589774:QAN589810 QJY589774:QKJ589810 QTU589774:QUF589810 RDQ589774:REB589810 RNM589774:RNX589810 RXI589774:RXT589810 SHE589774:SHP589810 SRA589774:SRL589810 TAW589774:TBH589810 TKS589774:TLD589810 TUO589774:TUZ589810 UEK589774:UEV589810 UOG589774:UOR589810 UYC589774:UYN589810 VHY589774:VIJ589810 VRU589774:VSF589810 WBQ589774:WCB589810 WLM589774:WLX589810 WVI589774:WVT589810 IW655310:JH655346 SS655310:TD655346 ACO655310:ACZ655346 AMK655310:AMV655346 AWG655310:AWR655346 BGC655310:BGN655346 BPY655310:BQJ655346 BZU655310:CAF655346 CJQ655310:CKB655346 CTM655310:CTX655346 DDI655310:DDT655346 DNE655310:DNP655346 DXA655310:DXL655346 EGW655310:EHH655346 EQS655310:ERD655346 FAO655310:FAZ655346 FKK655310:FKV655346 FUG655310:FUR655346 GEC655310:GEN655346 GNY655310:GOJ655346 GXU655310:GYF655346 HHQ655310:HIB655346 HRM655310:HRX655346 IBI655310:IBT655346 ILE655310:ILP655346 IVA655310:IVL655346 JEW655310:JFH655346 JOS655310:JPD655346 JYO655310:JYZ655346 KIK655310:KIV655346 KSG655310:KSR655346 LCC655310:LCN655346 LLY655310:LMJ655346 LVU655310:LWF655346 MFQ655310:MGB655346 MPM655310:MPX655346 MZI655310:MZT655346 NJE655310:NJP655346 NTA655310:NTL655346 OCW655310:ODH655346 OMS655310:OND655346 OWO655310:OWZ655346 PGK655310:PGV655346 PQG655310:PQR655346 QAC655310:QAN655346 QJY655310:QKJ655346 QTU655310:QUF655346 RDQ655310:REB655346 RNM655310:RNX655346 RXI655310:RXT655346 SHE655310:SHP655346 SRA655310:SRL655346 TAW655310:TBH655346 TKS655310:TLD655346 TUO655310:TUZ655346 UEK655310:UEV655346 UOG655310:UOR655346 UYC655310:UYN655346 VHY655310:VIJ655346 VRU655310:VSF655346 WBQ655310:WCB655346 WLM655310:WLX655346 WVI655310:WVT655346 IW720846:JH720882 SS720846:TD720882 ACO720846:ACZ720882 AMK720846:AMV720882 AWG720846:AWR720882 BGC720846:BGN720882 BPY720846:BQJ720882 BZU720846:CAF720882 CJQ720846:CKB720882 CTM720846:CTX720882 DDI720846:DDT720882 DNE720846:DNP720882 DXA720846:DXL720882 EGW720846:EHH720882 EQS720846:ERD720882 FAO720846:FAZ720882 FKK720846:FKV720882 FUG720846:FUR720882 GEC720846:GEN720882 GNY720846:GOJ720882 GXU720846:GYF720882 HHQ720846:HIB720882 HRM720846:HRX720882 IBI720846:IBT720882 ILE720846:ILP720882 IVA720846:IVL720882 JEW720846:JFH720882 JOS720846:JPD720882 JYO720846:JYZ720882 KIK720846:KIV720882 KSG720846:KSR720882 LCC720846:LCN720882 LLY720846:LMJ720882 LVU720846:LWF720882 MFQ720846:MGB720882 MPM720846:MPX720882 MZI720846:MZT720882 NJE720846:NJP720882 NTA720846:NTL720882 OCW720846:ODH720882 OMS720846:OND720882 OWO720846:OWZ720882 PGK720846:PGV720882 PQG720846:PQR720882 QAC720846:QAN720882 QJY720846:QKJ720882 QTU720846:QUF720882 RDQ720846:REB720882 RNM720846:RNX720882 RXI720846:RXT720882 SHE720846:SHP720882 SRA720846:SRL720882 TAW720846:TBH720882 TKS720846:TLD720882 TUO720846:TUZ720882 UEK720846:UEV720882 UOG720846:UOR720882 UYC720846:UYN720882 VHY720846:VIJ720882 VRU720846:VSF720882 WBQ720846:WCB720882 WLM720846:WLX720882 WVI720846:WVT720882 IW786382:JH786418 SS786382:TD786418 ACO786382:ACZ786418 AMK786382:AMV786418 AWG786382:AWR786418 BGC786382:BGN786418 BPY786382:BQJ786418 BZU786382:CAF786418 CJQ786382:CKB786418 CTM786382:CTX786418 DDI786382:DDT786418 DNE786382:DNP786418 DXA786382:DXL786418 EGW786382:EHH786418 EQS786382:ERD786418 FAO786382:FAZ786418 FKK786382:FKV786418 FUG786382:FUR786418 GEC786382:GEN786418 GNY786382:GOJ786418 GXU786382:GYF786418 HHQ786382:HIB786418 HRM786382:HRX786418 IBI786382:IBT786418 ILE786382:ILP786418 IVA786382:IVL786418 JEW786382:JFH786418 JOS786382:JPD786418 JYO786382:JYZ786418 KIK786382:KIV786418 KSG786382:KSR786418 LCC786382:LCN786418 LLY786382:LMJ786418 LVU786382:LWF786418 MFQ786382:MGB786418 MPM786382:MPX786418 MZI786382:MZT786418 NJE786382:NJP786418 NTA786382:NTL786418 OCW786382:ODH786418 OMS786382:OND786418 OWO786382:OWZ786418 PGK786382:PGV786418 PQG786382:PQR786418 QAC786382:QAN786418 QJY786382:QKJ786418 QTU786382:QUF786418 RDQ786382:REB786418 RNM786382:RNX786418 RXI786382:RXT786418 SHE786382:SHP786418 SRA786382:SRL786418 TAW786382:TBH786418 TKS786382:TLD786418 TUO786382:TUZ786418 UEK786382:UEV786418 UOG786382:UOR786418 UYC786382:UYN786418 VHY786382:VIJ786418 VRU786382:VSF786418 WBQ786382:WCB786418 WLM786382:WLX786418 WVI786382:WVT786418 IW851918:JH851954 SS851918:TD851954 ACO851918:ACZ851954 AMK851918:AMV851954 AWG851918:AWR851954 BGC851918:BGN851954 BPY851918:BQJ851954 BZU851918:CAF851954 CJQ851918:CKB851954 CTM851918:CTX851954 DDI851918:DDT851954 DNE851918:DNP851954 DXA851918:DXL851954 EGW851918:EHH851954 EQS851918:ERD851954 FAO851918:FAZ851954 FKK851918:FKV851954 FUG851918:FUR851954 GEC851918:GEN851954 GNY851918:GOJ851954 GXU851918:GYF851954 HHQ851918:HIB851954 HRM851918:HRX851954 IBI851918:IBT851954 ILE851918:ILP851954 IVA851918:IVL851954 JEW851918:JFH851954 JOS851918:JPD851954 JYO851918:JYZ851954 KIK851918:KIV851954 KSG851918:KSR851954 LCC851918:LCN851954 LLY851918:LMJ851954 LVU851918:LWF851954 MFQ851918:MGB851954 MPM851918:MPX851954 MZI851918:MZT851954 NJE851918:NJP851954 NTA851918:NTL851954 OCW851918:ODH851954 OMS851918:OND851954 OWO851918:OWZ851954 PGK851918:PGV851954 PQG851918:PQR851954 QAC851918:QAN851954 QJY851918:QKJ851954 QTU851918:QUF851954 RDQ851918:REB851954 RNM851918:RNX851954 RXI851918:RXT851954 SHE851918:SHP851954 SRA851918:SRL851954 TAW851918:TBH851954 TKS851918:TLD851954 TUO851918:TUZ851954 UEK851918:UEV851954 UOG851918:UOR851954 UYC851918:UYN851954 VHY851918:VIJ851954 VRU851918:VSF851954 WBQ851918:WCB851954 WLM851918:WLX851954 WVI851918:WVT851954 IW917454:JH917490 SS917454:TD917490 ACO917454:ACZ917490 AMK917454:AMV917490 AWG917454:AWR917490 BGC917454:BGN917490 BPY917454:BQJ917490 BZU917454:CAF917490 CJQ917454:CKB917490 CTM917454:CTX917490 DDI917454:DDT917490 DNE917454:DNP917490 DXA917454:DXL917490 EGW917454:EHH917490 EQS917454:ERD917490 FAO917454:FAZ917490 FKK917454:FKV917490 FUG917454:FUR917490 GEC917454:GEN917490 GNY917454:GOJ917490 GXU917454:GYF917490 HHQ917454:HIB917490 HRM917454:HRX917490 IBI917454:IBT917490 ILE917454:ILP917490 IVA917454:IVL917490 JEW917454:JFH917490 JOS917454:JPD917490 JYO917454:JYZ917490 KIK917454:KIV917490 KSG917454:KSR917490 LCC917454:LCN917490 LLY917454:LMJ917490 LVU917454:LWF917490 MFQ917454:MGB917490 MPM917454:MPX917490 MZI917454:MZT917490 NJE917454:NJP917490 NTA917454:NTL917490 OCW917454:ODH917490 OMS917454:OND917490 OWO917454:OWZ917490 PGK917454:PGV917490 PQG917454:PQR917490 QAC917454:QAN917490 QJY917454:QKJ917490 QTU917454:QUF917490 RDQ917454:REB917490 RNM917454:RNX917490 RXI917454:RXT917490 SHE917454:SHP917490 SRA917454:SRL917490 TAW917454:TBH917490 TKS917454:TLD917490 TUO917454:TUZ917490 UEK917454:UEV917490 UOG917454:UOR917490 UYC917454:UYN917490 VHY917454:VIJ917490 VRU917454:VSF917490 WBQ917454:WCB917490 WLM917454:WLX917490 WVI917454:WVT917490 IW982990:JH983026 SS982990:TD983026 ACO982990:ACZ983026 AMK982990:AMV983026 AWG982990:AWR983026 BGC982990:BGN983026 BPY982990:BQJ983026 BZU982990:CAF983026 CJQ982990:CKB983026 CTM982990:CTX983026 DDI982990:DDT983026 DNE982990:DNP983026 DXA982990:DXL983026 EGW982990:EHH983026 EQS982990:ERD983026 FAO982990:FAZ983026 FKK982990:FKV983026 FUG982990:FUR983026 GEC982990:GEN983026 GNY982990:GOJ983026 GXU982990:GYF983026 HHQ982990:HIB983026 HRM982990:HRX983026 IBI982990:IBT983026 ILE982990:ILP983026 IVA982990:IVL983026 JEW982990:JFH983026 JOS982990:JPD983026 JYO982990:JYZ983026 KIK982990:KIV983026 KSG982990:KSR983026 LCC982990:LCN983026 LLY982990:LMJ983026 LVU982990:LWF983026 MFQ982990:MGB983026 MPM982990:MPX983026 MZI982990:MZT983026 NJE982990:NJP983026 NTA982990:NTL983026 OCW982990:ODH983026 OMS982990:OND983026 OWO982990:OWZ983026 PGK982990:PGV983026 PQG982990:PQR983026 QAC982990:QAN983026 QJY982990:QKJ983026 QTU982990:QUF983026 RDQ982990:REB983026 RNM982990:RNX983026 RXI982990:RXT983026 SHE982990:SHP983026 SRA982990:SRL983026 TAW982990:TBH983026 TKS982990:TLD983026 TUO982990:TUZ983026 UEK982990:UEV983026 UOG982990:UOR983026 UYC982990:UYN983026 VHY982990:VIJ983026 VRU982990:VSF983026 WBQ982990:WCB983026 WLM982990:WLX983026 WVI982990:WVT983026 IW982974:JH982987 SS982974:TD982987 ACO982974:ACZ982987 AMK982974:AMV982987 AWG982974:AWR982987 BGC982974:BGN982987 BPY982974:BQJ982987 BZU982974:CAF982987 CJQ982974:CKB982987 CTM982974:CTX982987 DDI982974:DDT982987 DNE982974:DNP982987 DXA982974:DXL982987 EGW982974:EHH982987 EQS982974:ERD982987 FAO982974:FAZ982987 FKK982974:FKV982987 FUG982974:FUR982987 GEC982974:GEN982987 GNY982974:GOJ982987 GXU982974:GYF982987 HHQ982974:HIB982987 HRM982974:HRX982987 IBI982974:IBT982987 ILE982974:ILP982987 IVA982974:IVL982987 JEW982974:JFH982987 JOS982974:JPD982987 JYO982974:JYZ982987 KIK982974:KIV982987 KSG982974:KSR982987 LCC982974:LCN982987 LLY982974:LMJ982987 LVU982974:LWF982987 MFQ982974:MGB982987 MPM982974:MPX982987 MZI982974:MZT982987 NJE982974:NJP982987 NTA982974:NTL982987 OCW982974:ODH982987 OMS982974:OND982987 OWO982974:OWZ982987 PGK982974:PGV982987 PQG982974:PQR982987 QAC982974:QAN982987 QJY982974:QKJ982987 QTU982974:QUF982987 RDQ982974:REB982987 RNM982974:RNX982987 RXI982974:RXT982987 SHE982974:SHP982987 SRA982974:SRL982987 TAW982974:TBH982987 TKS982974:TLD982987 TUO982974:TUZ982987 UEK982974:UEV982987 UOG982974:UOR982987 UYC982974:UYN982987 VHY982974:VIJ982987 VRU982974:VSF982987 WBQ982974:WCB982987 WLM982974:WLX982987 WVI982974:WVT982987 IW65470:JH65483 SS65470:TD65483 ACO65470:ACZ65483 AMK65470:AMV65483 AWG65470:AWR65483 BGC65470:BGN65483 BPY65470:BQJ65483 BZU65470:CAF65483 CJQ65470:CKB65483 CTM65470:CTX65483 DDI65470:DDT65483 DNE65470:DNP65483 DXA65470:DXL65483 EGW65470:EHH65483 EQS65470:ERD65483 FAO65470:FAZ65483 FKK65470:FKV65483 FUG65470:FUR65483 GEC65470:GEN65483 GNY65470:GOJ65483 GXU65470:GYF65483 HHQ65470:HIB65483 HRM65470:HRX65483 IBI65470:IBT65483 ILE65470:ILP65483 IVA65470:IVL65483 JEW65470:JFH65483 JOS65470:JPD65483 JYO65470:JYZ65483 KIK65470:KIV65483 KSG65470:KSR65483 LCC65470:LCN65483 LLY65470:LMJ65483 LVU65470:LWF65483 MFQ65470:MGB65483 MPM65470:MPX65483 MZI65470:MZT65483 NJE65470:NJP65483 NTA65470:NTL65483 OCW65470:ODH65483 OMS65470:OND65483 OWO65470:OWZ65483 PGK65470:PGV65483 PQG65470:PQR65483 QAC65470:QAN65483 QJY65470:QKJ65483 QTU65470:QUF65483 RDQ65470:REB65483 RNM65470:RNX65483 RXI65470:RXT65483 SHE65470:SHP65483 SRA65470:SRL65483 TAW65470:TBH65483 TKS65470:TLD65483 TUO65470:TUZ65483 UEK65470:UEV65483 UOG65470:UOR65483 UYC65470:UYN65483 VHY65470:VIJ65483 VRU65470:VSF65483 WBQ65470:WCB65483 WLM65470:WLX65483 WVI65470:WVT65483 IW131006:JH131019 SS131006:TD131019 ACO131006:ACZ131019 AMK131006:AMV131019 AWG131006:AWR131019 BGC131006:BGN131019 BPY131006:BQJ131019 BZU131006:CAF131019 CJQ131006:CKB131019 CTM131006:CTX131019 DDI131006:DDT131019 DNE131006:DNP131019 DXA131006:DXL131019 EGW131006:EHH131019 EQS131006:ERD131019 FAO131006:FAZ131019 FKK131006:FKV131019 FUG131006:FUR131019 GEC131006:GEN131019 GNY131006:GOJ131019 GXU131006:GYF131019 HHQ131006:HIB131019 HRM131006:HRX131019 IBI131006:IBT131019 ILE131006:ILP131019 IVA131006:IVL131019 JEW131006:JFH131019 JOS131006:JPD131019 JYO131006:JYZ131019 KIK131006:KIV131019 KSG131006:KSR131019 LCC131006:LCN131019 LLY131006:LMJ131019 LVU131006:LWF131019 MFQ131006:MGB131019 MPM131006:MPX131019 MZI131006:MZT131019 NJE131006:NJP131019 NTA131006:NTL131019 OCW131006:ODH131019 OMS131006:OND131019 OWO131006:OWZ131019 PGK131006:PGV131019 PQG131006:PQR131019 QAC131006:QAN131019 QJY131006:QKJ131019 QTU131006:QUF131019 RDQ131006:REB131019 RNM131006:RNX131019 RXI131006:RXT131019 SHE131006:SHP131019 SRA131006:SRL131019 TAW131006:TBH131019 TKS131006:TLD131019 TUO131006:TUZ131019 UEK131006:UEV131019 UOG131006:UOR131019 UYC131006:UYN131019 VHY131006:VIJ131019 VRU131006:VSF131019 WBQ131006:WCB131019 WLM131006:WLX131019 WVI131006:WVT131019 IW196542:JH196555 SS196542:TD196555 ACO196542:ACZ196555 AMK196542:AMV196555 AWG196542:AWR196555 BGC196542:BGN196555 BPY196542:BQJ196555 BZU196542:CAF196555 CJQ196542:CKB196555 CTM196542:CTX196555 DDI196542:DDT196555 DNE196542:DNP196555 DXA196542:DXL196555 EGW196542:EHH196555 EQS196542:ERD196555 FAO196542:FAZ196555 FKK196542:FKV196555 FUG196542:FUR196555 GEC196542:GEN196555 GNY196542:GOJ196555 GXU196542:GYF196555 HHQ196542:HIB196555 HRM196542:HRX196555 IBI196542:IBT196555 ILE196542:ILP196555 IVA196542:IVL196555 JEW196542:JFH196555 JOS196542:JPD196555 JYO196542:JYZ196555 KIK196542:KIV196555 KSG196542:KSR196555 LCC196542:LCN196555 LLY196542:LMJ196555 LVU196542:LWF196555 MFQ196542:MGB196555 MPM196542:MPX196555 MZI196542:MZT196555 NJE196542:NJP196555 NTA196542:NTL196555 OCW196542:ODH196555 OMS196542:OND196555 OWO196542:OWZ196555 PGK196542:PGV196555 PQG196542:PQR196555 QAC196542:QAN196555 QJY196542:QKJ196555 QTU196542:QUF196555 RDQ196542:REB196555 RNM196542:RNX196555 RXI196542:RXT196555 SHE196542:SHP196555 SRA196542:SRL196555 TAW196542:TBH196555 TKS196542:TLD196555 TUO196542:TUZ196555 UEK196542:UEV196555 UOG196542:UOR196555 UYC196542:UYN196555 VHY196542:VIJ196555 VRU196542:VSF196555 WBQ196542:WCB196555 WLM196542:WLX196555 WVI196542:WVT196555 IW262078:JH262091 SS262078:TD262091 ACO262078:ACZ262091 AMK262078:AMV262091 AWG262078:AWR262091 BGC262078:BGN262091 BPY262078:BQJ262091 BZU262078:CAF262091 CJQ262078:CKB262091 CTM262078:CTX262091 DDI262078:DDT262091 DNE262078:DNP262091 DXA262078:DXL262091 EGW262078:EHH262091 EQS262078:ERD262091 FAO262078:FAZ262091 FKK262078:FKV262091 FUG262078:FUR262091 GEC262078:GEN262091 GNY262078:GOJ262091 GXU262078:GYF262091 HHQ262078:HIB262091 HRM262078:HRX262091 IBI262078:IBT262091 ILE262078:ILP262091 IVA262078:IVL262091 JEW262078:JFH262091 JOS262078:JPD262091 JYO262078:JYZ262091 KIK262078:KIV262091 KSG262078:KSR262091 LCC262078:LCN262091 LLY262078:LMJ262091 LVU262078:LWF262091 MFQ262078:MGB262091 MPM262078:MPX262091 MZI262078:MZT262091 NJE262078:NJP262091 NTA262078:NTL262091 OCW262078:ODH262091 OMS262078:OND262091 OWO262078:OWZ262091 PGK262078:PGV262091 PQG262078:PQR262091 QAC262078:QAN262091 QJY262078:QKJ262091 QTU262078:QUF262091 RDQ262078:REB262091 RNM262078:RNX262091 RXI262078:RXT262091 SHE262078:SHP262091 SRA262078:SRL262091 TAW262078:TBH262091 TKS262078:TLD262091 TUO262078:TUZ262091 UEK262078:UEV262091 UOG262078:UOR262091 UYC262078:UYN262091 VHY262078:VIJ262091 VRU262078:VSF262091 WBQ262078:WCB262091 WLM262078:WLX262091 WVI262078:WVT262091 IW327614:JH327627 SS327614:TD327627 ACO327614:ACZ327627 AMK327614:AMV327627 AWG327614:AWR327627 BGC327614:BGN327627 BPY327614:BQJ327627 BZU327614:CAF327627 CJQ327614:CKB327627 CTM327614:CTX327627 DDI327614:DDT327627 DNE327614:DNP327627 DXA327614:DXL327627 EGW327614:EHH327627 EQS327614:ERD327627 FAO327614:FAZ327627 FKK327614:FKV327627 FUG327614:FUR327627 GEC327614:GEN327627 GNY327614:GOJ327627 GXU327614:GYF327627 HHQ327614:HIB327627 HRM327614:HRX327627 IBI327614:IBT327627 ILE327614:ILP327627 IVA327614:IVL327627 JEW327614:JFH327627 JOS327614:JPD327627 JYO327614:JYZ327627 KIK327614:KIV327627 KSG327614:KSR327627 LCC327614:LCN327627 LLY327614:LMJ327627 LVU327614:LWF327627 MFQ327614:MGB327627 MPM327614:MPX327627 MZI327614:MZT327627 NJE327614:NJP327627 NTA327614:NTL327627 OCW327614:ODH327627 OMS327614:OND327627 OWO327614:OWZ327627 PGK327614:PGV327627 PQG327614:PQR327627 QAC327614:QAN327627 QJY327614:QKJ327627 QTU327614:QUF327627 RDQ327614:REB327627 RNM327614:RNX327627 RXI327614:RXT327627 SHE327614:SHP327627 SRA327614:SRL327627 TAW327614:TBH327627 TKS327614:TLD327627 TUO327614:TUZ327627 UEK327614:UEV327627 UOG327614:UOR327627 UYC327614:UYN327627 VHY327614:VIJ327627 VRU327614:VSF327627 WBQ327614:WCB327627 WLM327614:WLX327627 WVI327614:WVT327627 B327614:L327627 B262078:L262091 B196542:L196555 B131006:L131019 B65470:L65483 B982974:L982987 B982990:L983026 B917454:L917490 B851918:L851954 B786382:L786418 B720846:L720882 B655310:L655346 B589774:L589810 B524238:L524274 B458702:L458738 B393166:L393202 B327630:L327666 B262094:L262130 B196558:L196594 B131022:L131058 B65486:L65522 B917438:L917451 B983030:L983030 B917494:L917494 B851958:L851958 B786422:L786422 B720886:L720886 B655350:L655350 B589814:L589814 B524278:L524278 B458742:L458742 B393206:L393206 B327670:L327670 B262134:L262134 B196598:L196598 B131062:L131062 B65526:L65526 B851902:L851915 B786366:L786379 B983058:L983058 B917522:L917522 B851986:L851986 B786450:L786450 B720914:L720914 B655378:L655378 B589842:L589842 B524306:L524306 B458770:L458770 B393234:L393234 B327698:L327698 B262162:L262162 B196626:L196626 B131090:L131090 B65554:L65554 B720830:L720843 B983039:L983043 B917503:L917507 B851967:L851971 B786431:L786435 B720895:L720899 B655359:L655363 B589823:L589827 B524287:L524291 B458751:L458755 B393215:L393219 B327679:L327683 B262143:L262147 B196607:L196611 B131071:L131075 B65535:L65539 B655294:L655307 B983033:L983036 B917497:L917500 B851961:L851964 B786425:L786428 B720889:L720892 B655353:L655356 B589817:L589820 B524281:L524284 B458745:L458748 B393209:L393212 B327673:L327676 B262137:L262140 B196601:L196604 B131065:L131068 B65529:L65532 B589758:L589771 B524222:L524235 B983046:L983052 B917510:L917516 B851974:L851980 B786438:L786444 B720902:L720908 B655366:L655372 B589830:L589836 B524294:L524300 B458758:L458764 B393222:L393228 B327686:L327692 B262150:L262156 B196614:L196620 B131078:L131084 B65542:L65548 B458686:L458699 B393150:L393163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1"/>
  <sheetViews>
    <sheetView topLeftCell="A22" workbookViewId="0">
      <selection activeCell="C5" sqref="C5"/>
    </sheetView>
  </sheetViews>
  <sheetFormatPr defaultRowHeight="15" x14ac:dyDescent="0.25"/>
  <cols>
    <col min="1" max="1" width="1.42578125" style="16" customWidth="1"/>
    <col min="2" max="2" width="3.85546875" style="16" customWidth="1"/>
    <col min="3" max="3" width="4.28515625" style="16" customWidth="1"/>
    <col min="4" max="5" width="2" style="16" customWidth="1"/>
    <col min="6" max="6" width="3.140625" style="16" customWidth="1"/>
    <col min="7" max="8" width="9.140625" style="16"/>
    <col min="9" max="9" width="19.85546875" style="16" customWidth="1"/>
    <col min="10" max="16" width="9.140625" style="16"/>
    <col min="17" max="17" width="14.28515625" style="16" customWidth="1"/>
    <col min="18" max="256" width="9.140625" style="16"/>
    <col min="257" max="257" width="1.42578125" style="16" customWidth="1"/>
    <col min="258" max="258" width="3.85546875" style="16" customWidth="1"/>
    <col min="259" max="259" width="4.28515625" style="16" customWidth="1"/>
    <col min="260" max="261" width="2" style="16" customWidth="1"/>
    <col min="262" max="262" width="3.140625" style="16" customWidth="1"/>
    <col min="263" max="264" width="9.140625" style="16"/>
    <col min="265" max="265" width="19.85546875" style="16" customWidth="1"/>
    <col min="266" max="272" width="9.140625" style="16"/>
    <col min="273" max="273" width="14.28515625" style="16" customWidth="1"/>
    <col min="274" max="512" width="9.140625" style="16"/>
    <col min="513" max="513" width="1.42578125" style="16" customWidth="1"/>
    <col min="514" max="514" width="3.85546875" style="16" customWidth="1"/>
    <col min="515" max="515" width="4.28515625" style="16" customWidth="1"/>
    <col min="516" max="517" width="2" style="16" customWidth="1"/>
    <col min="518" max="518" width="3.140625" style="16" customWidth="1"/>
    <col min="519" max="520" width="9.140625" style="16"/>
    <col min="521" max="521" width="19.85546875" style="16" customWidth="1"/>
    <col min="522" max="528" width="9.140625" style="16"/>
    <col min="529" max="529" width="14.28515625" style="16" customWidth="1"/>
    <col min="530" max="768" width="9.140625" style="16"/>
    <col min="769" max="769" width="1.42578125" style="16" customWidth="1"/>
    <col min="770" max="770" width="3.85546875" style="16" customWidth="1"/>
    <col min="771" max="771" width="4.28515625" style="16" customWidth="1"/>
    <col min="772" max="773" width="2" style="16" customWidth="1"/>
    <col min="774" max="774" width="3.140625" style="16" customWidth="1"/>
    <col min="775" max="776" width="9.140625" style="16"/>
    <col min="777" max="777" width="19.85546875" style="16" customWidth="1"/>
    <col min="778" max="784" width="9.140625" style="16"/>
    <col min="785" max="785" width="14.28515625" style="16" customWidth="1"/>
    <col min="786" max="1024" width="9.140625" style="16"/>
    <col min="1025" max="1025" width="1.42578125" style="16" customWidth="1"/>
    <col min="1026" max="1026" width="3.85546875" style="16" customWidth="1"/>
    <col min="1027" max="1027" width="4.28515625" style="16" customWidth="1"/>
    <col min="1028" max="1029" width="2" style="16" customWidth="1"/>
    <col min="1030" max="1030" width="3.140625" style="16" customWidth="1"/>
    <col min="1031" max="1032" width="9.140625" style="16"/>
    <col min="1033" max="1033" width="19.85546875" style="16" customWidth="1"/>
    <col min="1034" max="1040" width="9.140625" style="16"/>
    <col min="1041" max="1041" width="14.28515625" style="16" customWidth="1"/>
    <col min="1042" max="1280" width="9.140625" style="16"/>
    <col min="1281" max="1281" width="1.42578125" style="16" customWidth="1"/>
    <col min="1282" max="1282" width="3.85546875" style="16" customWidth="1"/>
    <col min="1283" max="1283" width="4.28515625" style="16" customWidth="1"/>
    <col min="1284" max="1285" width="2" style="16" customWidth="1"/>
    <col min="1286" max="1286" width="3.140625" style="16" customWidth="1"/>
    <col min="1287" max="1288" width="9.140625" style="16"/>
    <col min="1289" max="1289" width="19.85546875" style="16" customWidth="1"/>
    <col min="1290" max="1296" width="9.140625" style="16"/>
    <col min="1297" max="1297" width="14.28515625" style="16" customWidth="1"/>
    <col min="1298" max="1536" width="9.140625" style="16"/>
    <col min="1537" max="1537" width="1.42578125" style="16" customWidth="1"/>
    <col min="1538" max="1538" width="3.85546875" style="16" customWidth="1"/>
    <col min="1539" max="1539" width="4.28515625" style="16" customWidth="1"/>
    <col min="1540" max="1541" width="2" style="16" customWidth="1"/>
    <col min="1542" max="1542" width="3.140625" style="16" customWidth="1"/>
    <col min="1543" max="1544" width="9.140625" style="16"/>
    <col min="1545" max="1545" width="19.85546875" style="16" customWidth="1"/>
    <col min="1546" max="1552" width="9.140625" style="16"/>
    <col min="1553" max="1553" width="14.28515625" style="16" customWidth="1"/>
    <col min="1554" max="1792" width="9.140625" style="16"/>
    <col min="1793" max="1793" width="1.42578125" style="16" customWidth="1"/>
    <col min="1794" max="1794" width="3.85546875" style="16" customWidth="1"/>
    <col min="1795" max="1795" width="4.28515625" style="16" customWidth="1"/>
    <col min="1796" max="1797" width="2" style="16" customWidth="1"/>
    <col min="1798" max="1798" width="3.140625" style="16" customWidth="1"/>
    <col min="1799" max="1800" width="9.140625" style="16"/>
    <col min="1801" max="1801" width="19.85546875" style="16" customWidth="1"/>
    <col min="1802" max="1808" width="9.140625" style="16"/>
    <col min="1809" max="1809" width="14.28515625" style="16" customWidth="1"/>
    <col min="1810" max="2048" width="9.140625" style="16"/>
    <col min="2049" max="2049" width="1.42578125" style="16" customWidth="1"/>
    <col min="2050" max="2050" width="3.85546875" style="16" customWidth="1"/>
    <col min="2051" max="2051" width="4.28515625" style="16" customWidth="1"/>
    <col min="2052" max="2053" width="2" style="16" customWidth="1"/>
    <col min="2054" max="2054" width="3.140625" style="16" customWidth="1"/>
    <col min="2055" max="2056" width="9.140625" style="16"/>
    <col min="2057" max="2057" width="19.85546875" style="16" customWidth="1"/>
    <col min="2058" max="2064" width="9.140625" style="16"/>
    <col min="2065" max="2065" width="14.28515625" style="16" customWidth="1"/>
    <col min="2066" max="2304" width="9.140625" style="16"/>
    <col min="2305" max="2305" width="1.42578125" style="16" customWidth="1"/>
    <col min="2306" max="2306" width="3.85546875" style="16" customWidth="1"/>
    <col min="2307" max="2307" width="4.28515625" style="16" customWidth="1"/>
    <col min="2308" max="2309" width="2" style="16" customWidth="1"/>
    <col min="2310" max="2310" width="3.140625" style="16" customWidth="1"/>
    <col min="2311" max="2312" width="9.140625" style="16"/>
    <col min="2313" max="2313" width="19.85546875" style="16" customWidth="1"/>
    <col min="2314" max="2320" width="9.140625" style="16"/>
    <col min="2321" max="2321" width="14.28515625" style="16" customWidth="1"/>
    <col min="2322" max="2560" width="9.140625" style="16"/>
    <col min="2561" max="2561" width="1.42578125" style="16" customWidth="1"/>
    <col min="2562" max="2562" width="3.85546875" style="16" customWidth="1"/>
    <col min="2563" max="2563" width="4.28515625" style="16" customWidth="1"/>
    <col min="2564" max="2565" width="2" style="16" customWidth="1"/>
    <col min="2566" max="2566" width="3.140625" style="16" customWidth="1"/>
    <col min="2567" max="2568" width="9.140625" style="16"/>
    <col min="2569" max="2569" width="19.85546875" style="16" customWidth="1"/>
    <col min="2570" max="2576" width="9.140625" style="16"/>
    <col min="2577" max="2577" width="14.28515625" style="16" customWidth="1"/>
    <col min="2578" max="2816" width="9.140625" style="16"/>
    <col min="2817" max="2817" width="1.42578125" style="16" customWidth="1"/>
    <col min="2818" max="2818" width="3.85546875" style="16" customWidth="1"/>
    <col min="2819" max="2819" width="4.28515625" style="16" customWidth="1"/>
    <col min="2820" max="2821" width="2" style="16" customWidth="1"/>
    <col min="2822" max="2822" width="3.140625" style="16" customWidth="1"/>
    <col min="2823" max="2824" width="9.140625" style="16"/>
    <col min="2825" max="2825" width="19.85546875" style="16" customWidth="1"/>
    <col min="2826" max="2832" width="9.140625" style="16"/>
    <col min="2833" max="2833" width="14.28515625" style="16" customWidth="1"/>
    <col min="2834" max="3072" width="9.140625" style="16"/>
    <col min="3073" max="3073" width="1.42578125" style="16" customWidth="1"/>
    <col min="3074" max="3074" width="3.85546875" style="16" customWidth="1"/>
    <col min="3075" max="3075" width="4.28515625" style="16" customWidth="1"/>
    <col min="3076" max="3077" width="2" style="16" customWidth="1"/>
    <col min="3078" max="3078" width="3.140625" style="16" customWidth="1"/>
    <col min="3079" max="3080" width="9.140625" style="16"/>
    <col min="3081" max="3081" width="19.85546875" style="16" customWidth="1"/>
    <col min="3082" max="3088" width="9.140625" style="16"/>
    <col min="3089" max="3089" width="14.28515625" style="16" customWidth="1"/>
    <col min="3090" max="3328" width="9.140625" style="16"/>
    <col min="3329" max="3329" width="1.42578125" style="16" customWidth="1"/>
    <col min="3330" max="3330" width="3.85546875" style="16" customWidth="1"/>
    <col min="3331" max="3331" width="4.28515625" style="16" customWidth="1"/>
    <col min="3332" max="3333" width="2" style="16" customWidth="1"/>
    <col min="3334" max="3334" width="3.140625" style="16" customWidth="1"/>
    <col min="3335" max="3336" width="9.140625" style="16"/>
    <col min="3337" max="3337" width="19.85546875" style="16" customWidth="1"/>
    <col min="3338" max="3344" width="9.140625" style="16"/>
    <col min="3345" max="3345" width="14.28515625" style="16" customWidth="1"/>
    <col min="3346" max="3584" width="9.140625" style="16"/>
    <col min="3585" max="3585" width="1.42578125" style="16" customWidth="1"/>
    <col min="3586" max="3586" width="3.85546875" style="16" customWidth="1"/>
    <col min="3587" max="3587" width="4.28515625" style="16" customWidth="1"/>
    <col min="3588" max="3589" width="2" style="16" customWidth="1"/>
    <col min="3590" max="3590" width="3.140625" style="16" customWidth="1"/>
    <col min="3591" max="3592" width="9.140625" style="16"/>
    <col min="3593" max="3593" width="19.85546875" style="16" customWidth="1"/>
    <col min="3594" max="3600" width="9.140625" style="16"/>
    <col min="3601" max="3601" width="14.28515625" style="16" customWidth="1"/>
    <col min="3602" max="3840" width="9.140625" style="16"/>
    <col min="3841" max="3841" width="1.42578125" style="16" customWidth="1"/>
    <col min="3842" max="3842" width="3.85546875" style="16" customWidth="1"/>
    <col min="3843" max="3843" width="4.28515625" style="16" customWidth="1"/>
    <col min="3844" max="3845" width="2" style="16" customWidth="1"/>
    <col min="3846" max="3846" width="3.140625" style="16" customWidth="1"/>
    <col min="3847" max="3848" width="9.140625" style="16"/>
    <col min="3849" max="3849" width="19.85546875" style="16" customWidth="1"/>
    <col min="3850" max="3856" width="9.140625" style="16"/>
    <col min="3857" max="3857" width="14.28515625" style="16" customWidth="1"/>
    <col min="3858" max="4096" width="9.140625" style="16"/>
    <col min="4097" max="4097" width="1.42578125" style="16" customWidth="1"/>
    <col min="4098" max="4098" width="3.85546875" style="16" customWidth="1"/>
    <col min="4099" max="4099" width="4.28515625" style="16" customWidth="1"/>
    <col min="4100" max="4101" width="2" style="16" customWidth="1"/>
    <col min="4102" max="4102" width="3.140625" style="16" customWidth="1"/>
    <col min="4103" max="4104" width="9.140625" style="16"/>
    <col min="4105" max="4105" width="19.85546875" style="16" customWidth="1"/>
    <col min="4106" max="4112" width="9.140625" style="16"/>
    <col min="4113" max="4113" width="14.28515625" style="16" customWidth="1"/>
    <col min="4114" max="4352" width="9.140625" style="16"/>
    <col min="4353" max="4353" width="1.42578125" style="16" customWidth="1"/>
    <col min="4354" max="4354" width="3.85546875" style="16" customWidth="1"/>
    <col min="4355" max="4355" width="4.28515625" style="16" customWidth="1"/>
    <col min="4356" max="4357" width="2" style="16" customWidth="1"/>
    <col min="4358" max="4358" width="3.140625" style="16" customWidth="1"/>
    <col min="4359" max="4360" width="9.140625" style="16"/>
    <col min="4361" max="4361" width="19.85546875" style="16" customWidth="1"/>
    <col min="4362" max="4368" width="9.140625" style="16"/>
    <col min="4369" max="4369" width="14.28515625" style="16" customWidth="1"/>
    <col min="4370" max="4608" width="9.140625" style="16"/>
    <col min="4609" max="4609" width="1.42578125" style="16" customWidth="1"/>
    <col min="4610" max="4610" width="3.85546875" style="16" customWidth="1"/>
    <col min="4611" max="4611" width="4.28515625" style="16" customWidth="1"/>
    <col min="4612" max="4613" width="2" style="16" customWidth="1"/>
    <col min="4614" max="4614" width="3.140625" style="16" customWidth="1"/>
    <col min="4615" max="4616" width="9.140625" style="16"/>
    <col min="4617" max="4617" width="19.85546875" style="16" customWidth="1"/>
    <col min="4618" max="4624" width="9.140625" style="16"/>
    <col min="4625" max="4625" width="14.28515625" style="16" customWidth="1"/>
    <col min="4626" max="4864" width="9.140625" style="16"/>
    <col min="4865" max="4865" width="1.42578125" style="16" customWidth="1"/>
    <col min="4866" max="4866" width="3.85546875" style="16" customWidth="1"/>
    <col min="4867" max="4867" width="4.28515625" style="16" customWidth="1"/>
    <col min="4868" max="4869" width="2" style="16" customWidth="1"/>
    <col min="4870" max="4870" width="3.140625" style="16" customWidth="1"/>
    <col min="4871" max="4872" width="9.140625" style="16"/>
    <col min="4873" max="4873" width="19.85546875" style="16" customWidth="1"/>
    <col min="4874" max="4880" width="9.140625" style="16"/>
    <col min="4881" max="4881" width="14.28515625" style="16" customWidth="1"/>
    <col min="4882" max="5120" width="9.140625" style="16"/>
    <col min="5121" max="5121" width="1.42578125" style="16" customWidth="1"/>
    <col min="5122" max="5122" width="3.85546875" style="16" customWidth="1"/>
    <col min="5123" max="5123" width="4.28515625" style="16" customWidth="1"/>
    <col min="5124" max="5125" width="2" style="16" customWidth="1"/>
    <col min="5126" max="5126" width="3.140625" style="16" customWidth="1"/>
    <col min="5127" max="5128" width="9.140625" style="16"/>
    <col min="5129" max="5129" width="19.85546875" style="16" customWidth="1"/>
    <col min="5130" max="5136" width="9.140625" style="16"/>
    <col min="5137" max="5137" width="14.28515625" style="16" customWidth="1"/>
    <col min="5138" max="5376" width="9.140625" style="16"/>
    <col min="5377" max="5377" width="1.42578125" style="16" customWidth="1"/>
    <col min="5378" max="5378" width="3.85546875" style="16" customWidth="1"/>
    <col min="5379" max="5379" width="4.28515625" style="16" customWidth="1"/>
    <col min="5380" max="5381" width="2" style="16" customWidth="1"/>
    <col min="5382" max="5382" width="3.140625" style="16" customWidth="1"/>
    <col min="5383" max="5384" width="9.140625" style="16"/>
    <col min="5385" max="5385" width="19.85546875" style="16" customWidth="1"/>
    <col min="5386" max="5392" width="9.140625" style="16"/>
    <col min="5393" max="5393" width="14.28515625" style="16" customWidth="1"/>
    <col min="5394" max="5632" width="9.140625" style="16"/>
    <col min="5633" max="5633" width="1.42578125" style="16" customWidth="1"/>
    <col min="5634" max="5634" width="3.85546875" style="16" customWidth="1"/>
    <col min="5635" max="5635" width="4.28515625" style="16" customWidth="1"/>
    <col min="5636" max="5637" width="2" style="16" customWidth="1"/>
    <col min="5638" max="5638" width="3.140625" style="16" customWidth="1"/>
    <col min="5639" max="5640" width="9.140625" style="16"/>
    <col min="5641" max="5641" width="19.85546875" style="16" customWidth="1"/>
    <col min="5642" max="5648" width="9.140625" style="16"/>
    <col min="5649" max="5649" width="14.28515625" style="16" customWidth="1"/>
    <col min="5650" max="5888" width="9.140625" style="16"/>
    <col min="5889" max="5889" width="1.42578125" style="16" customWidth="1"/>
    <col min="5890" max="5890" width="3.85546875" style="16" customWidth="1"/>
    <col min="5891" max="5891" width="4.28515625" style="16" customWidth="1"/>
    <col min="5892" max="5893" width="2" style="16" customWidth="1"/>
    <col min="5894" max="5894" width="3.140625" style="16" customWidth="1"/>
    <col min="5895" max="5896" width="9.140625" style="16"/>
    <col min="5897" max="5897" width="19.85546875" style="16" customWidth="1"/>
    <col min="5898" max="5904" width="9.140625" style="16"/>
    <col min="5905" max="5905" width="14.28515625" style="16" customWidth="1"/>
    <col min="5906" max="6144" width="9.140625" style="16"/>
    <col min="6145" max="6145" width="1.42578125" style="16" customWidth="1"/>
    <col min="6146" max="6146" width="3.85546875" style="16" customWidth="1"/>
    <col min="6147" max="6147" width="4.28515625" style="16" customWidth="1"/>
    <col min="6148" max="6149" width="2" style="16" customWidth="1"/>
    <col min="6150" max="6150" width="3.140625" style="16" customWidth="1"/>
    <col min="6151" max="6152" width="9.140625" style="16"/>
    <col min="6153" max="6153" width="19.85546875" style="16" customWidth="1"/>
    <col min="6154" max="6160" width="9.140625" style="16"/>
    <col min="6161" max="6161" width="14.28515625" style="16" customWidth="1"/>
    <col min="6162" max="6400" width="9.140625" style="16"/>
    <col min="6401" max="6401" width="1.42578125" style="16" customWidth="1"/>
    <col min="6402" max="6402" width="3.85546875" style="16" customWidth="1"/>
    <col min="6403" max="6403" width="4.28515625" style="16" customWidth="1"/>
    <col min="6404" max="6405" width="2" style="16" customWidth="1"/>
    <col min="6406" max="6406" width="3.140625" style="16" customWidth="1"/>
    <col min="6407" max="6408" width="9.140625" style="16"/>
    <col min="6409" max="6409" width="19.85546875" style="16" customWidth="1"/>
    <col min="6410" max="6416" width="9.140625" style="16"/>
    <col min="6417" max="6417" width="14.28515625" style="16" customWidth="1"/>
    <col min="6418" max="6656" width="9.140625" style="16"/>
    <col min="6657" max="6657" width="1.42578125" style="16" customWidth="1"/>
    <col min="6658" max="6658" width="3.85546875" style="16" customWidth="1"/>
    <col min="6659" max="6659" width="4.28515625" style="16" customWidth="1"/>
    <col min="6660" max="6661" width="2" style="16" customWidth="1"/>
    <col min="6662" max="6662" width="3.140625" style="16" customWidth="1"/>
    <col min="6663" max="6664" width="9.140625" style="16"/>
    <col min="6665" max="6665" width="19.85546875" style="16" customWidth="1"/>
    <col min="6666" max="6672" width="9.140625" style="16"/>
    <col min="6673" max="6673" width="14.28515625" style="16" customWidth="1"/>
    <col min="6674" max="6912" width="9.140625" style="16"/>
    <col min="6913" max="6913" width="1.42578125" style="16" customWidth="1"/>
    <col min="6914" max="6914" width="3.85546875" style="16" customWidth="1"/>
    <col min="6915" max="6915" width="4.28515625" style="16" customWidth="1"/>
    <col min="6916" max="6917" width="2" style="16" customWidth="1"/>
    <col min="6918" max="6918" width="3.140625" style="16" customWidth="1"/>
    <col min="6919" max="6920" width="9.140625" style="16"/>
    <col min="6921" max="6921" width="19.85546875" style="16" customWidth="1"/>
    <col min="6922" max="6928" width="9.140625" style="16"/>
    <col min="6929" max="6929" width="14.28515625" style="16" customWidth="1"/>
    <col min="6930" max="7168" width="9.140625" style="16"/>
    <col min="7169" max="7169" width="1.42578125" style="16" customWidth="1"/>
    <col min="7170" max="7170" width="3.85546875" style="16" customWidth="1"/>
    <col min="7171" max="7171" width="4.28515625" style="16" customWidth="1"/>
    <col min="7172" max="7173" width="2" style="16" customWidth="1"/>
    <col min="7174" max="7174" width="3.140625" style="16" customWidth="1"/>
    <col min="7175" max="7176" width="9.140625" style="16"/>
    <col min="7177" max="7177" width="19.85546875" style="16" customWidth="1"/>
    <col min="7178" max="7184" width="9.140625" style="16"/>
    <col min="7185" max="7185" width="14.28515625" style="16" customWidth="1"/>
    <col min="7186" max="7424" width="9.140625" style="16"/>
    <col min="7425" max="7425" width="1.42578125" style="16" customWidth="1"/>
    <col min="7426" max="7426" width="3.85546875" style="16" customWidth="1"/>
    <col min="7427" max="7427" width="4.28515625" style="16" customWidth="1"/>
    <col min="7428" max="7429" width="2" style="16" customWidth="1"/>
    <col min="7430" max="7430" width="3.140625" style="16" customWidth="1"/>
    <col min="7431" max="7432" width="9.140625" style="16"/>
    <col min="7433" max="7433" width="19.85546875" style="16" customWidth="1"/>
    <col min="7434" max="7440" width="9.140625" style="16"/>
    <col min="7441" max="7441" width="14.28515625" style="16" customWidth="1"/>
    <col min="7442" max="7680" width="9.140625" style="16"/>
    <col min="7681" max="7681" width="1.42578125" style="16" customWidth="1"/>
    <col min="7682" max="7682" width="3.85546875" style="16" customWidth="1"/>
    <col min="7683" max="7683" width="4.28515625" style="16" customWidth="1"/>
    <col min="7684" max="7685" width="2" style="16" customWidth="1"/>
    <col min="7686" max="7686" width="3.140625" style="16" customWidth="1"/>
    <col min="7687" max="7688" width="9.140625" style="16"/>
    <col min="7689" max="7689" width="19.85546875" style="16" customWidth="1"/>
    <col min="7690" max="7696" width="9.140625" style="16"/>
    <col min="7697" max="7697" width="14.28515625" style="16" customWidth="1"/>
    <col min="7698" max="7936" width="9.140625" style="16"/>
    <col min="7937" max="7937" width="1.42578125" style="16" customWidth="1"/>
    <col min="7938" max="7938" width="3.85546875" style="16" customWidth="1"/>
    <col min="7939" max="7939" width="4.28515625" style="16" customWidth="1"/>
    <col min="7940" max="7941" width="2" style="16" customWidth="1"/>
    <col min="7942" max="7942" width="3.140625" style="16" customWidth="1"/>
    <col min="7943" max="7944" width="9.140625" style="16"/>
    <col min="7945" max="7945" width="19.85546875" style="16" customWidth="1"/>
    <col min="7946" max="7952" width="9.140625" style="16"/>
    <col min="7953" max="7953" width="14.28515625" style="16" customWidth="1"/>
    <col min="7954" max="8192" width="9.140625" style="16"/>
    <col min="8193" max="8193" width="1.42578125" style="16" customWidth="1"/>
    <col min="8194" max="8194" width="3.85546875" style="16" customWidth="1"/>
    <col min="8195" max="8195" width="4.28515625" style="16" customWidth="1"/>
    <col min="8196" max="8197" width="2" style="16" customWidth="1"/>
    <col min="8198" max="8198" width="3.140625" style="16" customWidth="1"/>
    <col min="8199" max="8200" width="9.140625" style="16"/>
    <col min="8201" max="8201" width="19.85546875" style="16" customWidth="1"/>
    <col min="8202" max="8208" width="9.140625" style="16"/>
    <col min="8209" max="8209" width="14.28515625" style="16" customWidth="1"/>
    <col min="8210" max="8448" width="9.140625" style="16"/>
    <col min="8449" max="8449" width="1.42578125" style="16" customWidth="1"/>
    <col min="8450" max="8450" width="3.85546875" style="16" customWidth="1"/>
    <col min="8451" max="8451" width="4.28515625" style="16" customWidth="1"/>
    <col min="8452" max="8453" width="2" style="16" customWidth="1"/>
    <col min="8454" max="8454" width="3.140625" style="16" customWidth="1"/>
    <col min="8455" max="8456" width="9.140625" style="16"/>
    <col min="8457" max="8457" width="19.85546875" style="16" customWidth="1"/>
    <col min="8458" max="8464" width="9.140625" style="16"/>
    <col min="8465" max="8465" width="14.28515625" style="16" customWidth="1"/>
    <col min="8466" max="8704" width="9.140625" style="16"/>
    <col min="8705" max="8705" width="1.42578125" style="16" customWidth="1"/>
    <col min="8706" max="8706" width="3.85546875" style="16" customWidth="1"/>
    <col min="8707" max="8707" width="4.28515625" style="16" customWidth="1"/>
    <col min="8708" max="8709" width="2" style="16" customWidth="1"/>
    <col min="8710" max="8710" width="3.140625" style="16" customWidth="1"/>
    <col min="8711" max="8712" width="9.140625" style="16"/>
    <col min="8713" max="8713" width="19.85546875" style="16" customWidth="1"/>
    <col min="8714" max="8720" width="9.140625" style="16"/>
    <col min="8721" max="8721" width="14.28515625" style="16" customWidth="1"/>
    <col min="8722" max="8960" width="9.140625" style="16"/>
    <col min="8961" max="8961" width="1.42578125" style="16" customWidth="1"/>
    <col min="8962" max="8962" width="3.85546875" style="16" customWidth="1"/>
    <col min="8963" max="8963" width="4.28515625" style="16" customWidth="1"/>
    <col min="8964" max="8965" width="2" style="16" customWidth="1"/>
    <col min="8966" max="8966" width="3.140625" style="16" customWidth="1"/>
    <col min="8967" max="8968" width="9.140625" style="16"/>
    <col min="8969" max="8969" width="19.85546875" style="16" customWidth="1"/>
    <col min="8970" max="8976" width="9.140625" style="16"/>
    <col min="8977" max="8977" width="14.28515625" style="16" customWidth="1"/>
    <col min="8978" max="9216" width="9.140625" style="16"/>
    <col min="9217" max="9217" width="1.42578125" style="16" customWidth="1"/>
    <col min="9218" max="9218" width="3.85546875" style="16" customWidth="1"/>
    <col min="9219" max="9219" width="4.28515625" style="16" customWidth="1"/>
    <col min="9220" max="9221" width="2" style="16" customWidth="1"/>
    <col min="9222" max="9222" width="3.140625" style="16" customWidth="1"/>
    <col min="9223" max="9224" width="9.140625" style="16"/>
    <col min="9225" max="9225" width="19.85546875" style="16" customWidth="1"/>
    <col min="9226" max="9232" width="9.140625" style="16"/>
    <col min="9233" max="9233" width="14.28515625" style="16" customWidth="1"/>
    <col min="9234" max="9472" width="9.140625" style="16"/>
    <col min="9473" max="9473" width="1.42578125" style="16" customWidth="1"/>
    <col min="9474" max="9474" width="3.85546875" style="16" customWidth="1"/>
    <col min="9475" max="9475" width="4.28515625" style="16" customWidth="1"/>
    <col min="9476" max="9477" width="2" style="16" customWidth="1"/>
    <col min="9478" max="9478" width="3.140625" style="16" customWidth="1"/>
    <col min="9479" max="9480" width="9.140625" style="16"/>
    <col min="9481" max="9481" width="19.85546875" style="16" customWidth="1"/>
    <col min="9482" max="9488" width="9.140625" style="16"/>
    <col min="9489" max="9489" width="14.28515625" style="16" customWidth="1"/>
    <col min="9490" max="9728" width="9.140625" style="16"/>
    <col min="9729" max="9729" width="1.42578125" style="16" customWidth="1"/>
    <col min="9730" max="9730" width="3.85546875" style="16" customWidth="1"/>
    <col min="9731" max="9731" width="4.28515625" style="16" customWidth="1"/>
    <col min="9732" max="9733" width="2" style="16" customWidth="1"/>
    <col min="9734" max="9734" width="3.140625" style="16" customWidth="1"/>
    <col min="9735" max="9736" width="9.140625" style="16"/>
    <col min="9737" max="9737" width="19.85546875" style="16" customWidth="1"/>
    <col min="9738" max="9744" width="9.140625" style="16"/>
    <col min="9745" max="9745" width="14.28515625" style="16" customWidth="1"/>
    <col min="9746" max="9984" width="9.140625" style="16"/>
    <col min="9985" max="9985" width="1.42578125" style="16" customWidth="1"/>
    <col min="9986" max="9986" width="3.85546875" style="16" customWidth="1"/>
    <col min="9987" max="9987" width="4.28515625" style="16" customWidth="1"/>
    <col min="9988" max="9989" width="2" style="16" customWidth="1"/>
    <col min="9990" max="9990" width="3.140625" style="16" customWidth="1"/>
    <col min="9991" max="9992" width="9.140625" style="16"/>
    <col min="9993" max="9993" width="19.85546875" style="16" customWidth="1"/>
    <col min="9994" max="10000" width="9.140625" style="16"/>
    <col min="10001" max="10001" width="14.28515625" style="16" customWidth="1"/>
    <col min="10002" max="10240" width="9.140625" style="16"/>
    <col min="10241" max="10241" width="1.42578125" style="16" customWidth="1"/>
    <col min="10242" max="10242" width="3.85546875" style="16" customWidth="1"/>
    <col min="10243" max="10243" width="4.28515625" style="16" customWidth="1"/>
    <col min="10244" max="10245" width="2" style="16" customWidth="1"/>
    <col min="10246" max="10246" width="3.140625" style="16" customWidth="1"/>
    <col min="10247" max="10248" width="9.140625" style="16"/>
    <col min="10249" max="10249" width="19.85546875" style="16" customWidth="1"/>
    <col min="10250" max="10256" width="9.140625" style="16"/>
    <col min="10257" max="10257" width="14.28515625" style="16" customWidth="1"/>
    <col min="10258" max="10496" width="9.140625" style="16"/>
    <col min="10497" max="10497" width="1.42578125" style="16" customWidth="1"/>
    <col min="10498" max="10498" width="3.85546875" style="16" customWidth="1"/>
    <col min="10499" max="10499" width="4.28515625" style="16" customWidth="1"/>
    <col min="10500" max="10501" width="2" style="16" customWidth="1"/>
    <col min="10502" max="10502" width="3.140625" style="16" customWidth="1"/>
    <col min="10503" max="10504" width="9.140625" style="16"/>
    <col min="10505" max="10505" width="19.85546875" style="16" customWidth="1"/>
    <col min="10506" max="10512" width="9.140625" style="16"/>
    <col min="10513" max="10513" width="14.28515625" style="16" customWidth="1"/>
    <col min="10514" max="10752" width="9.140625" style="16"/>
    <col min="10753" max="10753" width="1.42578125" style="16" customWidth="1"/>
    <col min="10754" max="10754" width="3.85546875" style="16" customWidth="1"/>
    <col min="10755" max="10755" width="4.28515625" style="16" customWidth="1"/>
    <col min="10756" max="10757" width="2" style="16" customWidth="1"/>
    <col min="10758" max="10758" width="3.140625" style="16" customWidth="1"/>
    <col min="10759" max="10760" width="9.140625" style="16"/>
    <col min="10761" max="10761" width="19.85546875" style="16" customWidth="1"/>
    <col min="10762" max="10768" width="9.140625" style="16"/>
    <col min="10769" max="10769" width="14.28515625" style="16" customWidth="1"/>
    <col min="10770" max="11008" width="9.140625" style="16"/>
    <col min="11009" max="11009" width="1.42578125" style="16" customWidth="1"/>
    <col min="11010" max="11010" width="3.85546875" style="16" customWidth="1"/>
    <col min="11011" max="11011" width="4.28515625" style="16" customWidth="1"/>
    <col min="11012" max="11013" width="2" style="16" customWidth="1"/>
    <col min="11014" max="11014" width="3.140625" style="16" customWidth="1"/>
    <col min="11015" max="11016" width="9.140625" style="16"/>
    <col min="11017" max="11017" width="19.85546875" style="16" customWidth="1"/>
    <col min="11018" max="11024" width="9.140625" style="16"/>
    <col min="11025" max="11025" width="14.28515625" style="16" customWidth="1"/>
    <col min="11026" max="11264" width="9.140625" style="16"/>
    <col min="11265" max="11265" width="1.42578125" style="16" customWidth="1"/>
    <col min="11266" max="11266" width="3.85546875" style="16" customWidth="1"/>
    <col min="11267" max="11267" width="4.28515625" style="16" customWidth="1"/>
    <col min="11268" max="11269" width="2" style="16" customWidth="1"/>
    <col min="11270" max="11270" width="3.140625" style="16" customWidth="1"/>
    <col min="11271" max="11272" width="9.140625" style="16"/>
    <col min="11273" max="11273" width="19.85546875" style="16" customWidth="1"/>
    <col min="11274" max="11280" width="9.140625" style="16"/>
    <col min="11281" max="11281" width="14.28515625" style="16" customWidth="1"/>
    <col min="11282" max="11520" width="9.140625" style="16"/>
    <col min="11521" max="11521" width="1.42578125" style="16" customWidth="1"/>
    <col min="11522" max="11522" width="3.85546875" style="16" customWidth="1"/>
    <col min="11523" max="11523" width="4.28515625" style="16" customWidth="1"/>
    <col min="11524" max="11525" width="2" style="16" customWidth="1"/>
    <col min="11526" max="11526" width="3.140625" style="16" customWidth="1"/>
    <col min="11527" max="11528" width="9.140625" style="16"/>
    <col min="11529" max="11529" width="19.85546875" style="16" customWidth="1"/>
    <col min="11530" max="11536" width="9.140625" style="16"/>
    <col min="11537" max="11537" width="14.28515625" style="16" customWidth="1"/>
    <col min="11538" max="11776" width="9.140625" style="16"/>
    <col min="11777" max="11777" width="1.42578125" style="16" customWidth="1"/>
    <col min="11778" max="11778" width="3.85546875" style="16" customWidth="1"/>
    <col min="11779" max="11779" width="4.28515625" style="16" customWidth="1"/>
    <col min="11780" max="11781" width="2" style="16" customWidth="1"/>
    <col min="11782" max="11782" width="3.140625" style="16" customWidth="1"/>
    <col min="11783" max="11784" width="9.140625" style="16"/>
    <col min="11785" max="11785" width="19.85546875" style="16" customWidth="1"/>
    <col min="11786" max="11792" width="9.140625" style="16"/>
    <col min="11793" max="11793" width="14.28515625" style="16" customWidth="1"/>
    <col min="11794" max="12032" width="9.140625" style="16"/>
    <col min="12033" max="12033" width="1.42578125" style="16" customWidth="1"/>
    <col min="12034" max="12034" width="3.85546875" style="16" customWidth="1"/>
    <col min="12035" max="12035" width="4.28515625" style="16" customWidth="1"/>
    <col min="12036" max="12037" width="2" style="16" customWidth="1"/>
    <col min="12038" max="12038" width="3.140625" style="16" customWidth="1"/>
    <col min="12039" max="12040" width="9.140625" style="16"/>
    <col min="12041" max="12041" width="19.85546875" style="16" customWidth="1"/>
    <col min="12042" max="12048" width="9.140625" style="16"/>
    <col min="12049" max="12049" width="14.28515625" style="16" customWidth="1"/>
    <col min="12050" max="12288" width="9.140625" style="16"/>
    <col min="12289" max="12289" width="1.42578125" style="16" customWidth="1"/>
    <col min="12290" max="12290" width="3.85546875" style="16" customWidth="1"/>
    <col min="12291" max="12291" width="4.28515625" style="16" customWidth="1"/>
    <col min="12292" max="12293" width="2" style="16" customWidth="1"/>
    <col min="12294" max="12294" width="3.140625" style="16" customWidth="1"/>
    <col min="12295" max="12296" width="9.140625" style="16"/>
    <col min="12297" max="12297" width="19.85546875" style="16" customWidth="1"/>
    <col min="12298" max="12304" width="9.140625" style="16"/>
    <col min="12305" max="12305" width="14.28515625" style="16" customWidth="1"/>
    <col min="12306" max="12544" width="9.140625" style="16"/>
    <col min="12545" max="12545" width="1.42578125" style="16" customWidth="1"/>
    <col min="12546" max="12546" width="3.85546875" style="16" customWidth="1"/>
    <col min="12547" max="12547" width="4.28515625" style="16" customWidth="1"/>
    <col min="12548" max="12549" width="2" style="16" customWidth="1"/>
    <col min="12550" max="12550" width="3.140625" style="16" customWidth="1"/>
    <col min="12551" max="12552" width="9.140625" style="16"/>
    <col min="12553" max="12553" width="19.85546875" style="16" customWidth="1"/>
    <col min="12554" max="12560" width="9.140625" style="16"/>
    <col min="12561" max="12561" width="14.28515625" style="16" customWidth="1"/>
    <col min="12562" max="12800" width="9.140625" style="16"/>
    <col min="12801" max="12801" width="1.42578125" style="16" customWidth="1"/>
    <col min="12802" max="12802" width="3.85546875" style="16" customWidth="1"/>
    <col min="12803" max="12803" width="4.28515625" style="16" customWidth="1"/>
    <col min="12804" max="12805" width="2" style="16" customWidth="1"/>
    <col min="12806" max="12806" width="3.140625" style="16" customWidth="1"/>
    <col min="12807" max="12808" width="9.140625" style="16"/>
    <col min="12809" max="12809" width="19.85546875" style="16" customWidth="1"/>
    <col min="12810" max="12816" width="9.140625" style="16"/>
    <col min="12817" max="12817" width="14.28515625" style="16" customWidth="1"/>
    <col min="12818" max="13056" width="9.140625" style="16"/>
    <col min="13057" max="13057" width="1.42578125" style="16" customWidth="1"/>
    <col min="13058" max="13058" width="3.85546875" style="16" customWidth="1"/>
    <col min="13059" max="13059" width="4.28515625" style="16" customWidth="1"/>
    <col min="13060" max="13061" width="2" style="16" customWidth="1"/>
    <col min="13062" max="13062" width="3.140625" style="16" customWidth="1"/>
    <col min="13063" max="13064" width="9.140625" style="16"/>
    <col min="13065" max="13065" width="19.85546875" style="16" customWidth="1"/>
    <col min="13066" max="13072" width="9.140625" style="16"/>
    <col min="13073" max="13073" width="14.28515625" style="16" customWidth="1"/>
    <col min="13074" max="13312" width="9.140625" style="16"/>
    <col min="13313" max="13313" width="1.42578125" style="16" customWidth="1"/>
    <col min="13314" max="13314" width="3.85546875" style="16" customWidth="1"/>
    <col min="13315" max="13315" width="4.28515625" style="16" customWidth="1"/>
    <col min="13316" max="13317" width="2" style="16" customWidth="1"/>
    <col min="13318" max="13318" width="3.140625" style="16" customWidth="1"/>
    <col min="13319" max="13320" width="9.140625" style="16"/>
    <col min="13321" max="13321" width="19.85546875" style="16" customWidth="1"/>
    <col min="13322" max="13328" width="9.140625" style="16"/>
    <col min="13329" max="13329" width="14.28515625" style="16" customWidth="1"/>
    <col min="13330" max="13568" width="9.140625" style="16"/>
    <col min="13569" max="13569" width="1.42578125" style="16" customWidth="1"/>
    <col min="13570" max="13570" width="3.85546875" style="16" customWidth="1"/>
    <col min="13571" max="13571" width="4.28515625" style="16" customWidth="1"/>
    <col min="13572" max="13573" width="2" style="16" customWidth="1"/>
    <col min="13574" max="13574" width="3.140625" style="16" customWidth="1"/>
    <col min="13575" max="13576" width="9.140625" style="16"/>
    <col min="13577" max="13577" width="19.85546875" style="16" customWidth="1"/>
    <col min="13578" max="13584" width="9.140625" style="16"/>
    <col min="13585" max="13585" width="14.28515625" style="16" customWidth="1"/>
    <col min="13586" max="13824" width="9.140625" style="16"/>
    <col min="13825" max="13825" width="1.42578125" style="16" customWidth="1"/>
    <col min="13826" max="13826" width="3.85546875" style="16" customWidth="1"/>
    <col min="13827" max="13827" width="4.28515625" style="16" customWidth="1"/>
    <col min="13828" max="13829" width="2" style="16" customWidth="1"/>
    <col min="13830" max="13830" width="3.140625" style="16" customWidth="1"/>
    <col min="13831" max="13832" width="9.140625" style="16"/>
    <col min="13833" max="13833" width="19.85546875" style="16" customWidth="1"/>
    <col min="13834" max="13840" width="9.140625" style="16"/>
    <col min="13841" max="13841" width="14.28515625" style="16" customWidth="1"/>
    <col min="13842" max="14080" width="9.140625" style="16"/>
    <col min="14081" max="14081" width="1.42578125" style="16" customWidth="1"/>
    <col min="14082" max="14082" width="3.85546875" style="16" customWidth="1"/>
    <col min="14083" max="14083" width="4.28515625" style="16" customWidth="1"/>
    <col min="14084" max="14085" width="2" style="16" customWidth="1"/>
    <col min="14086" max="14086" width="3.140625" style="16" customWidth="1"/>
    <col min="14087" max="14088" width="9.140625" style="16"/>
    <col min="14089" max="14089" width="19.85546875" style="16" customWidth="1"/>
    <col min="14090" max="14096" width="9.140625" style="16"/>
    <col min="14097" max="14097" width="14.28515625" style="16" customWidth="1"/>
    <col min="14098" max="14336" width="9.140625" style="16"/>
    <col min="14337" max="14337" width="1.42578125" style="16" customWidth="1"/>
    <col min="14338" max="14338" width="3.85546875" style="16" customWidth="1"/>
    <col min="14339" max="14339" width="4.28515625" style="16" customWidth="1"/>
    <col min="14340" max="14341" width="2" style="16" customWidth="1"/>
    <col min="14342" max="14342" width="3.140625" style="16" customWidth="1"/>
    <col min="14343" max="14344" width="9.140625" style="16"/>
    <col min="14345" max="14345" width="19.85546875" style="16" customWidth="1"/>
    <col min="14346" max="14352" width="9.140625" style="16"/>
    <col min="14353" max="14353" width="14.28515625" style="16" customWidth="1"/>
    <col min="14354" max="14592" width="9.140625" style="16"/>
    <col min="14593" max="14593" width="1.42578125" style="16" customWidth="1"/>
    <col min="14594" max="14594" width="3.85546875" style="16" customWidth="1"/>
    <col min="14595" max="14595" width="4.28515625" style="16" customWidth="1"/>
    <col min="14596" max="14597" width="2" style="16" customWidth="1"/>
    <col min="14598" max="14598" width="3.140625" style="16" customWidth="1"/>
    <col min="14599" max="14600" width="9.140625" style="16"/>
    <col min="14601" max="14601" width="19.85546875" style="16" customWidth="1"/>
    <col min="14602" max="14608" width="9.140625" style="16"/>
    <col min="14609" max="14609" width="14.28515625" style="16" customWidth="1"/>
    <col min="14610" max="14848" width="9.140625" style="16"/>
    <col min="14849" max="14849" width="1.42578125" style="16" customWidth="1"/>
    <col min="14850" max="14850" width="3.85546875" style="16" customWidth="1"/>
    <col min="14851" max="14851" width="4.28515625" style="16" customWidth="1"/>
    <col min="14852" max="14853" width="2" style="16" customWidth="1"/>
    <col min="14854" max="14854" width="3.140625" style="16" customWidth="1"/>
    <col min="14855" max="14856" width="9.140625" style="16"/>
    <col min="14857" max="14857" width="19.85546875" style="16" customWidth="1"/>
    <col min="14858" max="14864" width="9.140625" style="16"/>
    <col min="14865" max="14865" width="14.28515625" style="16" customWidth="1"/>
    <col min="14866" max="15104" width="9.140625" style="16"/>
    <col min="15105" max="15105" width="1.42578125" style="16" customWidth="1"/>
    <col min="15106" max="15106" width="3.85546875" style="16" customWidth="1"/>
    <col min="15107" max="15107" width="4.28515625" style="16" customWidth="1"/>
    <col min="15108" max="15109" width="2" style="16" customWidth="1"/>
    <col min="15110" max="15110" width="3.140625" style="16" customWidth="1"/>
    <col min="15111" max="15112" width="9.140625" style="16"/>
    <col min="15113" max="15113" width="19.85546875" style="16" customWidth="1"/>
    <col min="15114" max="15120" width="9.140625" style="16"/>
    <col min="15121" max="15121" width="14.28515625" style="16" customWidth="1"/>
    <col min="15122" max="15360" width="9.140625" style="16"/>
    <col min="15361" max="15361" width="1.42578125" style="16" customWidth="1"/>
    <col min="15362" max="15362" width="3.85546875" style="16" customWidth="1"/>
    <col min="15363" max="15363" width="4.28515625" style="16" customWidth="1"/>
    <col min="15364" max="15365" width="2" style="16" customWidth="1"/>
    <col min="15366" max="15366" width="3.140625" style="16" customWidth="1"/>
    <col min="15367" max="15368" width="9.140625" style="16"/>
    <col min="15369" max="15369" width="19.85546875" style="16" customWidth="1"/>
    <col min="15370" max="15376" width="9.140625" style="16"/>
    <col min="15377" max="15377" width="14.28515625" style="16" customWidth="1"/>
    <col min="15378" max="15616" width="9.140625" style="16"/>
    <col min="15617" max="15617" width="1.42578125" style="16" customWidth="1"/>
    <col min="15618" max="15618" width="3.85546875" style="16" customWidth="1"/>
    <col min="15619" max="15619" width="4.28515625" style="16" customWidth="1"/>
    <col min="15620" max="15621" width="2" style="16" customWidth="1"/>
    <col min="15622" max="15622" width="3.140625" style="16" customWidth="1"/>
    <col min="15623" max="15624" width="9.140625" style="16"/>
    <col min="15625" max="15625" width="19.85546875" style="16" customWidth="1"/>
    <col min="15626" max="15632" width="9.140625" style="16"/>
    <col min="15633" max="15633" width="14.28515625" style="16" customWidth="1"/>
    <col min="15634" max="15872" width="9.140625" style="16"/>
    <col min="15873" max="15873" width="1.42578125" style="16" customWidth="1"/>
    <col min="15874" max="15874" width="3.85546875" style="16" customWidth="1"/>
    <col min="15875" max="15875" width="4.28515625" style="16" customWidth="1"/>
    <col min="15876" max="15877" width="2" style="16" customWidth="1"/>
    <col min="15878" max="15878" width="3.140625" style="16" customWidth="1"/>
    <col min="15879" max="15880" width="9.140625" style="16"/>
    <col min="15881" max="15881" width="19.85546875" style="16" customWidth="1"/>
    <col min="15882" max="15888" width="9.140625" style="16"/>
    <col min="15889" max="15889" width="14.28515625" style="16" customWidth="1"/>
    <col min="15890" max="16128" width="9.140625" style="16"/>
    <col min="16129" max="16129" width="1.42578125" style="16" customWidth="1"/>
    <col min="16130" max="16130" width="3.85546875" style="16" customWidth="1"/>
    <col min="16131" max="16131" width="4.28515625" style="16" customWidth="1"/>
    <col min="16132" max="16133" width="2" style="16" customWidth="1"/>
    <col min="16134" max="16134" width="3.140625" style="16" customWidth="1"/>
    <col min="16135" max="16136" width="9.140625" style="16"/>
    <col min="16137" max="16137" width="19.85546875" style="16" customWidth="1"/>
    <col min="16138" max="16144" width="9.140625" style="16"/>
    <col min="16145" max="16145" width="14.28515625" style="16" customWidth="1"/>
    <col min="16146" max="16384" width="9.140625" style="16"/>
  </cols>
  <sheetData>
    <row r="1" spans="2:21" s="15" customFormat="1" ht="90.75" customHeight="1" x14ac:dyDescent="0.15"/>
    <row r="2" spans="2:21" s="30" customFormat="1" ht="12.75" customHeight="1" x14ac:dyDescent="0.15">
      <c r="B2" s="28" t="s">
        <v>0</v>
      </c>
      <c r="C2" s="29"/>
      <c r="D2" s="29"/>
      <c r="E2" s="29"/>
      <c r="F2" s="29"/>
      <c r="G2" s="29"/>
      <c r="H2" s="29"/>
      <c r="I2" s="29"/>
      <c r="J2" s="29"/>
      <c r="K2" s="29"/>
      <c r="L2" s="29"/>
      <c r="M2" s="29"/>
      <c r="N2" s="29"/>
      <c r="O2" s="29"/>
    </row>
    <row r="3" spans="2:21" s="30" customFormat="1" ht="24.75" customHeight="1" x14ac:dyDescent="0.15">
      <c r="B3" s="28"/>
      <c r="C3" s="229" t="s">
        <v>1</v>
      </c>
      <c r="D3" s="229"/>
      <c r="E3" s="229"/>
      <c r="F3" s="229"/>
      <c r="G3" s="229"/>
      <c r="H3" s="229"/>
      <c r="I3" s="229"/>
      <c r="J3" s="229"/>
      <c r="K3" s="229"/>
      <c r="L3" s="229"/>
      <c r="M3" s="229"/>
      <c r="N3" s="229"/>
      <c r="O3" s="229"/>
      <c r="P3" s="229"/>
      <c r="Q3" s="229"/>
    </row>
    <row r="4" spans="2:21" s="30" customFormat="1" ht="12.75" x14ac:dyDescent="0.15">
      <c r="B4" s="28" t="s">
        <v>2</v>
      </c>
      <c r="C4" s="29"/>
      <c r="D4" s="29"/>
      <c r="E4" s="29"/>
      <c r="F4" s="29"/>
      <c r="G4" s="29"/>
      <c r="H4" s="29"/>
      <c r="I4" s="29"/>
      <c r="J4" s="29"/>
      <c r="K4" s="29"/>
      <c r="L4" s="29"/>
      <c r="M4" s="29"/>
      <c r="N4" s="29"/>
      <c r="O4" s="29"/>
    </row>
    <row r="5" spans="2:21" s="30" customFormat="1" ht="12.75" x14ac:dyDescent="0.15">
      <c r="B5" s="31"/>
      <c r="C5" s="32" t="s">
        <v>122</v>
      </c>
      <c r="D5" s="32"/>
      <c r="E5" s="32"/>
      <c r="F5" s="32"/>
      <c r="G5" s="32"/>
      <c r="H5" s="32"/>
      <c r="I5" s="32"/>
      <c r="J5" s="32"/>
      <c r="K5" s="32"/>
      <c r="L5" s="32"/>
      <c r="M5" s="32"/>
      <c r="N5" s="32"/>
      <c r="O5" s="32"/>
    </row>
    <row r="6" spans="2:21" s="15" customFormat="1" ht="9" x14ac:dyDescent="0.15"/>
    <row r="7" spans="2:21" x14ac:dyDescent="0.25">
      <c r="B7" s="17" t="s">
        <v>99</v>
      </c>
    </row>
    <row r="9" spans="2:21" ht="27.75" customHeight="1" x14ac:dyDescent="0.25">
      <c r="B9" s="232" t="s">
        <v>69</v>
      </c>
      <c r="C9" s="232"/>
      <c r="D9" s="232"/>
      <c r="E9" s="232"/>
      <c r="F9" s="232"/>
      <c r="G9" s="232"/>
      <c r="H9" s="232"/>
      <c r="I9" s="232"/>
      <c r="J9" s="232"/>
      <c r="K9" s="232"/>
      <c r="L9" s="232"/>
      <c r="M9" s="232"/>
      <c r="N9" s="232"/>
      <c r="O9" s="232"/>
      <c r="P9" s="232"/>
      <c r="Q9" s="232"/>
      <c r="R9" s="232"/>
      <c r="S9" s="18"/>
      <c r="T9" s="18"/>
      <c r="U9" s="18"/>
    </row>
    <row r="10" spans="2:21" x14ac:dyDescent="0.25">
      <c r="B10" s="18"/>
      <c r="C10" s="18"/>
      <c r="D10" s="18"/>
      <c r="E10" s="18"/>
      <c r="F10" s="18"/>
      <c r="G10" s="18"/>
      <c r="H10" s="18"/>
      <c r="I10" s="18"/>
      <c r="J10" s="18"/>
      <c r="K10" s="18"/>
      <c r="L10" s="18"/>
      <c r="M10" s="18"/>
      <c r="N10" s="18"/>
      <c r="O10" s="18"/>
      <c r="P10" s="18"/>
      <c r="Q10" s="18"/>
      <c r="R10" s="18"/>
      <c r="S10" s="18"/>
    </row>
    <row r="11" spans="2:21" ht="42.75" customHeight="1" x14ac:dyDescent="0.25">
      <c r="B11" s="232" t="s">
        <v>70</v>
      </c>
      <c r="C11" s="232"/>
      <c r="D11" s="232"/>
      <c r="E11" s="232"/>
      <c r="F11" s="232"/>
      <c r="G11" s="232"/>
      <c r="H11" s="232"/>
      <c r="I11" s="232"/>
      <c r="J11" s="232"/>
      <c r="K11" s="232"/>
      <c r="L11" s="232"/>
      <c r="M11" s="232"/>
      <c r="N11" s="232"/>
      <c r="O11" s="232"/>
      <c r="P11" s="232"/>
      <c r="Q11" s="232"/>
      <c r="R11" s="232"/>
      <c r="S11" s="18"/>
      <c r="T11" s="18"/>
      <c r="U11" s="18"/>
    </row>
    <row r="12" spans="2:21" x14ac:dyDescent="0.25">
      <c r="B12" s="18"/>
      <c r="C12" s="18"/>
      <c r="D12" s="18"/>
      <c r="E12" s="18"/>
      <c r="F12" s="18"/>
      <c r="G12" s="18"/>
      <c r="H12" s="18"/>
      <c r="I12" s="18"/>
      <c r="J12" s="18"/>
      <c r="K12" s="18"/>
      <c r="L12" s="18"/>
      <c r="M12" s="18"/>
      <c r="N12" s="18"/>
      <c r="O12" s="18"/>
      <c r="P12" s="18"/>
      <c r="Q12" s="18"/>
      <c r="R12" s="18"/>
      <c r="S12" s="18"/>
    </row>
    <row r="13" spans="2:21" ht="28.5" customHeight="1" x14ac:dyDescent="0.25">
      <c r="B13" s="232" t="s">
        <v>118</v>
      </c>
      <c r="C13" s="232"/>
      <c r="D13" s="232"/>
      <c r="E13" s="232"/>
      <c r="F13" s="232"/>
      <c r="G13" s="232"/>
      <c r="H13" s="232"/>
      <c r="I13" s="232"/>
      <c r="J13" s="232"/>
      <c r="K13" s="232"/>
      <c r="L13" s="232"/>
      <c r="M13" s="232"/>
      <c r="N13" s="232"/>
      <c r="O13" s="232"/>
      <c r="P13" s="232"/>
      <c r="Q13" s="232"/>
      <c r="R13" s="232"/>
      <c r="S13" s="18"/>
      <c r="T13" s="18"/>
      <c r="U13" s="18"/>
    </row>
    <row r="14" spans="2:21" x14ac:dyDescent="0.25">
      <c r="B14" s="18"/>
      <c r="C14" s="18"/>
      <c r="D14" s="18"/>
      <c r="E14" s="18"/>
      <c r="F14" s="18"/>
      <c r="G14" s="18"/>
      <c r="H14" s="18"/>
      <c r="I14" s="18"/>
      <c r="J14" s="18"/>
      <c r="K14" s="18"/>
      <c r="L14" s="18"/>
      <c r="M14" s="18"/>
      <c r="N14" s="18"/>
      <c r="O14" s="18"/>
      <c r="P14" s="18"/>
      <c r="Q14" s="18"/>
      <c r="R14" s="18"/>
      <c r="S14" s="18"/>
    </row>
    <row r="15" spans="2:21" x14ac:dyDescent="0.25">
      <c r="B15" s="235" t="s">
        <v>71</v>
      </c>
      <c r="C15" s="235"/>
      <c r="D15" s="235"/>
      <c r="E15" s="235"/>
      <c r="F15" s="235"/>
      <c r="G15" s="235"/>
      <c r="H15" s="18"/>
      <c r="I15" s="18"/>
      <c r="J15" s="18"/>
      <c r="K15" s="18"/>
      <c r="L15" s="18"/>
      <c r="M15" s="18"/>
      <c r="N15" s="18"/>
      <c r="O15" s="18"/>
      <c r="P15" s="18"/>
      <c r="Q15" s="18"/>
      <c r="R15" s="18"/>
      <c r="S15" s="18"/>
    </row>
    <row r="16" spans="2:21" x14ac:dyDescent="0.25">
      <c r="B16" s="18"/>
      <c r="C16" s="18"/>
      <c r="D16" s="18"/>
      <c r="E16" s="18"/>
      <c r="F16" s="18"/>
      <c r="G16" s="18"/>
      <c r="H16" s="18"/>
      <c r="I16" s="18"/>
      <c r="J16" s="18"/>
      <c r="K16" s="18"/>
      <c r="L16" s="18"/>
      <c r="M16" s="18"/>
      <c r="N16" s="18"/>
      <c r="O16" s="18"/>
      <c r="P16" s="18"/>
      <c r="Q16" s="18"/>
      <c r="R16" s="18"/>
      <c r="S16" s="18"/>
    </row>
    <row r="17" spans="2:21" x14ac:dyDescent="0.25">
      <c r="B17" s="231" t="s">
        <v>72</v>
      </c>
      <c r="C17" s="231"/>
      <c r="D17" s="231"/>
      <c r="E17" s="231"/>
      <c r="F17" s="231"/>
      <c r="G17" s="231"/>
      <c r="H17" s="231"/>
      <c r="I17" s="231"/>
      <c r="J17" s="231"/>
      <c r="K17" s="231"/>
      <c r="L17" s="231"/>
      <c r="M17" s="231"/>
      <c r="N17" s="231"/>
      <c r="O17" s="231"/>
      <c r="P17" s="231"/>
      <c r="Q17" s="231"/>
      <c r="R17" s="231"/>
      <c r="S17" s="18"/>
    </row>
    <row r="18" spans="2:21" x14ac:dyDescent="0.25">
      <c r="B18" s="18"/>
      <c r="C18" s="19" t="s">
        <v>73</v>
      </c>
      <c r="D18" s="231" t="s">
        <v>97</v>
      </c>
      <c r="E18" s="231"/>
      <c r="F18" s="231"/>
      <c r="G18" s="231"/>
      <c r="H18" s="231"/>
      <c r="I18" s="231"/>
      <c r="J18" s="231"/>
      <c r="K18" s="231"/>
      <c r="L18" s="231"/>
      <c r="M18" s="231"/>
      <c r="N18" s="231"/>
      <c r="O18" s="231"/>
      <c r="P18" s="231"/>
      <c r="Q18" s="231"/>
      <c r="R18" s="231"/>
      <c r="S18" s="18"/>
      <c r="T18" s="18"/>
      <c r="U18" s="18"/>
    </row>
    <row r="19" spans="2:21" x14ac:dyDescent="0.25">
      <c r="B19" s="18"/>
      <c r="C19" s="18"/>
      <c r="D19" s="18"/>
      <c r="E19" s="18"/>
      <c r="F19" s="18"/>
      <c r="G19" s="18"/>
      <c r="H19" s="18"/>
      <c r="I19" s="18"/>
      <c r="J19" s="18"/>
      <c r="K19" s="18"/>
      <c r="L19" s="18"/>
      <c r="M19" s="18"/>
      <c r="N19" s="18"/>
      <c r="O19" s="18"/>
      <c r="P19" s="18"/>
      <c r="Q19" s="18"/>
      <c r="R19" s="18"/>
      <c r="S19" s="18"/>
    </row>
    <row r="20" spans="2:21" x14ac:dyDescent="0.25">
      <c r="B20" s="18"/>
      <c r="C20" s="19" t="s">
        <v>74</v>
      </c>
      <c r="D20" s="231" t="s">
        <v>75</v>
      </c>
      <c r="E20" s="231"/>
      <c r="F20" s="231"/>
      <c r="G20" s="231"/>
      <c r="H20" s="231"/>
      <c r="I20" s="231"/>
      <c r="J20" s="231"/>
      <c r="K20" s="231"/>
      <c r="L20" s="231"/>
      <c r="M20" s="231"/>
      <c r="N20" s="231"/>
      <c r="O20" s="231"/>
      <c r="P20" s="231"/>
      <c r="Q20" s="231"/>
      <c r="R20" s="231"/>
      <c r="S20" s="18"/>
      <c r="T20" s="18"/>
      <c r="U20" s="18"/>
    </row>
    <row r="21" spans="2:21" ht="30.75" customHeight="1" x14ac:dyDescent="0.25">
      <c r="B21" s="18"/>
      <c r="C21" s="18"/>
      <c r="D21" s="20"/>
      <c r="E21" s="13" t="s">
        <v>76</v>
      </c>
      <c r="F21" s="232" t="s">
        <v>77</v>
      </c>
      <c r="G21" s="232"/>
      <c r="H21" s="232"/>
      <c r="I21" s="232"/>
      <c r="J21" s="232"/>
      <c r="K21" s="232"/>
      <c r="L21" s="232"/>
      <c r="M21" s="232"/>
      <c r="N21" s="232"/>
      <c r="O21" s="232"/>
      <c r="P21" s="232"/>
      <c r="Q21" s="232"/>
      <c r="R21" s="232"/>
      <c r="S21" s="18"/>
      <c r="T21" s="18"/>
      <c r="U21" s="18"/>
    </row>
    <row r="22" spans="2:21" ht="46.5" customHeight="1" x14ac:dyDescent="0.25">
      <c r="D22" s="20"/>
      <c r="E22" s="13" t="s">
        <v>76</v>
      </c>
      <c r="F22" s="233" t="s">
        <v>78</v>
      </c>
      <c r="G22" s="233"/>
      <c r="H22" s="233"/>
      <c r="I22" s="233"/>
      <c r="J22" s="233"/>
      <c r="K22" s="233"/>
      <c r="L22" s="233"/>
      <c r="M22" s="233"/>
      <c r="N22" s="233"/>
      <c r="O22" s="233"/>
      <c r="P22" s="233"/>
      <c r="Q22" s="233"/>
      <c r="R22" s="233"/>
      <c r="S22" s="21"/>
      <c r="T22" s="21"/>
      <c r="U22" s="21"/>
    </row>
    <row r="23" spans="2:21" x14ac:dyDescent="0.25">
      <c r="D23" s="14"/>
    </row>
    <row r="24" spans="2:21" x14ac:dyDescent="0.25">
      <c r="C24" s="22" t="s">
        <v>79</v>
      </c>
      <c r="D24" s="26" t="s">
        <v>80</v>
      </c>
      <c r="E24" s="23"/>
      <c r="F24" s="23"/>
      <c r="G24" s="23"/>
      <c r="H24" s="23"/>
      <c r="I24" s="23"/>
      <c r="J24" s="23"/>
      <c r="K24" s="23"/>
      <c r="L24" s="23"/>
      <c r="M24" s="23"/>
      <c r="N24" s="23"/>
      <c r="O24" s="23"/>
      <c r="P24" s="23"/>
      <c r="Q24" s="23"/>
      <c r="R24" s="23"/>
    </row>
    <row r="25" spans="2:21" ht="32.25" customHeight="1" x14ac:dyDescent="0.25">
      <c r="C25" s="23"/>
      <c r="D25" s="23"/>
      <c r="E25" s="230" t="s">
        <v>81</v>
      </c>
      <c r="F25" s="230"/>
      <c r="G25" s="230"/>
      <c r="H25" s="230"/>
      <c r="I25" s="230"/>
      <c r="J25" s="230"/>
      <c r="K25" s="230"/>
      <c r="L25" s="230"/>
      <c r="M25" s="230"/>
      <c r="N25" s="230"/>
      <c r="O25" s="230"/>
      <c r="P25" s="230"/>
      <c r="Q25" s="230"/>
      <c r="R25" s="230"/>
    </row>
    <row r="27" spans="2:21" x14ac:dyDescent="0.25">
      <c r="C27" s="22" t="s">
        <v>82</v>
      </c>
      <c r="D27" s="23" t="s">
        <v>83</v>
      </c>
      <c r="E27" s="23"/>
      <c r="F27" s="23"/>
      <c r="G27" s="23"/>
      <c r="H27" s="23"/>
      <c r="I27" s="23"/>
      <c r="J27" s="23"/>
      <c r="K27" s="23"/>
      <c r="L27" s="23"/>
      <c r="M27" s="23"/>
      <c r="N27" s="23"/>
      <c r="O27" s="23"/>
      <c r="P27" s="23"/>
      <c r="Q27" s="23"/>
      <c r="R27" s="23"/>
    </row>
    <row r="28" spans="2:21" ht="45" customHeight="1" x14ac:dyDescent="0.25">
      <c r="C28" s="23"/>
      <c r="D28" s="23"/>
      <c r="E28" s="230" t="s">
        <v>84</v>
      </c>
      <c r="F28" s="230"/>
      <c r="G28" s="230"/>
      <c r="H28" s="230"/>
      <c r="I28" s="230"/>
      <c r="J28" s="230"/>
      <c r="K28" s="230"/>
      <c r="L28" s="230"/>
      <c r="M28" s="230"/>
      <c r="N28" s="230"/>
      <c r="O28" s="230"/>
      <c r="P28" s="230"/>
      <c r="Q28" s="230"/>
      <c r="R28" s="230"/>
    </row>
    <row r="29" spans="2:21" x14ac:dyDescent="0.25">
      <c r="C29" s="23"/>
      <c r="D29" s="23"/>
      <c r="E29" s="23"/>
      <c r="F29" s="23"/>
      <c r="G29" s="23"/>
      <c r="H29" s="23"/>
      <c r="I29" s="23"/>
      <c r="J29" s="23"/>
      <c r="K29" s="23"/>
      <c r="L29" s="23"/>
      <c r="M29" s="23"/>
      <c r="N29" s="23"/>
      <c r="O29" s="23"/>
      <c r="P29" s="23"/>
      <c r="Q29" s="23"/>
      <c r="R29" s="23"/>
    </row>
    <row r="30" spans="2:21" x14ac:dyDescent="0.25">
      <c r="C30" s="24" t="s">
        <v>85</v>
      </c>
      <c r="D30" s="23" t="s">
        <v>86</v>
      </c>
      <c r="E30" s="25"/>
      <c r="F30" s="25"/>
      <c r="G30" s="25"/>
      <c r="H30" s="25"/>
      <c r="I30" s="25"/>
      <c r="J30" s="25"/>
      <c r="K30" s="25"/>
      <c r="L30" s="25"/>
      <c r="M30" s="25"/>
      <c r="N30" s="25"/>
      <c r="O30" s="25"/>
      <c r="P30" s="25"/>
      <c r="Q30" s="25"/>
      <c r="R30" s="25"/>
    </row>
    <row r="31" spans="2:21" x14ac:dyDescent="0.25">
      <c r="C31" s="23"/>
      <c r="D31" s="23"/>
      <c r="E31" s="234" t="s">
        <v>87</v>
      </c>
      <c r="F31" s="234"/>
      <c r="G31" s="234"/>
      <c r="H31" s="234"/>
      <c r="I31" s="234"/>
      <c r="J31" s="234"/>
      <c r="K31" s="234"/>
      <c r="L31" s="234"/>
      <c r="M31" s="234"/>
      <c r="N31" s="234"/>
      <c r="O31" s="234"/>
      <c r="P31" s="234"/>
      <c r="Q31" s="234"/>
      <c r="R31" s="234"/>
    </row>
    <row r="32" spans="2:21" x14ac:dyDescent="0.25">
      <c r="C32" s="23"/>
      <c r="D32" s="23"/>
      <c r="E32" s="22" t="s">
        <v>76</v>
      </c>
      <c r="F32" s="23" t="s">
        <v>88</v>
      </c>
      <c r="G32" s="23"/>
      <c r="H32" s="23"/>
      <c r="I32" s="23"/>
      <c r="J32" s="23"/>
      <c r="K32" s="23"/>
      <c r="L32" s="23"/>
      <c r="M32" s="23"/>
      <c r="N32" s="23"/>
      <c r="O32" s="23"/>
      <c r="P32" s="23"/>
      <c r="Q32" s="23"/>
      <c r="R32" s="23"/>
    </row>
    <row r="33" spans="3:18" x14ac:dyDescent="0.25">
      <c r="C33" s="23"/>
      <c r="D33" s="23"/>
      <c r="E33" s="23" t="s">
        <v>76</v>
      </c>
      <c r="F33" s="23" t="s">
        <v>89</v>
      </c>
      <c r="G33" s="23"/>
      <c r="H33" s="23"/>
      <c r="I33" s="23"/>
      <c r="J33" s="23"/>
      <c r="K33" s="23"/>
      <c r="L33" s="23"/>
      <c r="M33" s="23"/>
      <c r="N33" s="23"/>
      <c r="O33" s="23"/>
      <c r="P33" s="23"/>
      <c r="Q33" s="23"/>
      <c r="R33" s="23"/>
    </row>
    <row r="34" spans="3:18" x14ac:dyDescent="0.25">
      <c r="C34" s="23"/>
      <c r="D34" s="23"/>
      <c r="E34" s="23" t="s">
        <v>76</v>
      </c>
      <c r="F34" s="23" t="s">
        <v>90</v>
      </c>
      <c r="G34" s="23"/>
      <c r="H34" s="23"/>
      <c r="I34" s="23"/>
      <c r="J34" s="23"/>
      <c r="K34" s="23"/>
      <c r="L34" s="23"/>
      <c r="M34" s="23"/>
      <c r="N34" s="23"/>
      <c r="O34" s="23"/>
      <c r="P34" s="23"/>
      <c r="Q34" s="23"/>
      <c r="R34" s="23"/>
    </row>
    <row r="35" spans="3:18" ht="34.5" customHeight="1" x14ac:dyDescent="0.25">
      <c r="C35" s="23"/>
      <c r="D35" s="23"/>
      <c r="E35" s="230" t="s">
        <v>91</v>
      </c>
      <c r="F35" s="230"/>
      <c r="G35" s="230"/>
      <c r="H35" s="230"/>
      <c r="I35" s="230"/>
      <c r="J35" s="230"/>
      <c r="K35" s="230"/>
      <c r="L35" s="230"/>
      <c r="M35" s="230"/>
      <c r="N35" s="230"/>
      <c r="O35" s="230"/>
      <c r="P35" s="230"/>
      <c r="Q35" s="230"/>
      <c r="R35" s="230"/>
    </row>
    <row r="36" spans="3:18" x14ac:dyDescent="0.25">
      <c r="C36" s="23"/>
      <c r="D36" s="23"/>
      <c r="E36" s="23"/>
      <c r="F36" s="23"/>
      <c r="G36" s="23"/>
      <c r="H36" s="23"/>
      <c r="I36" s="23"/>
      <c r="J36" s="23"/>
      <c r="K36" s="23"/>
      <c r="L36" s="23"/>
      <c r="M36" s="23"/>
      <c r="N36" s="23"/>
      <c r="O36" s="23"/>
      <c r="P36" s="23"/>
      <c r="Q36" s="23"/>
      <c r="R36" s="23"/>
    </row>
    <row r="37" spans="3:18" x14ac:dyDescent="0.25">
      <c r="C37" s="22" t="s">
        <v>92</v>
      </c>
      <c r="D37" s="23" t="s">
        <v>93</v>
      </c>
      <c r="E37" s="23"/>
      <c r="F37" s="23"/>
      <c r="G37" s="23"/>
      <c r="H37" s="23"/>
      <c r="I37" s="23"/>
      <c r="J37" s="23"/>
      <c r="K37" s="23"/>
      <c r="L37" s="23"/>
      <c r="M37" s="23"/>
      <c r="N37" s="23"/>
      <c r="O37" s="23"/>
      <c r="P37" s="23"/>
      <c r="Q37" s="23"/>
      <c r="R37" s="23"/>
    </row>
    <row r="38" spans="3:18" ht="31.5" customHeight="1" x14ac:dyDescent="0.25">
      <c r="C38" s="23"/>
      <c r="D38" s="23"/>
      <c r="E38" s="230" t="s">
        <v>98</v>
      </c>
      <c r="F38" s="230"/>
      <c r="G38" s="230"/>
      <c r="H38" s="230"/>
      <c r="I38" s="230"/>
      <c r="J38" s="230"/>
      <c r="K38" s="230"/>
      <c r="L38" s="230"/>
      <c r="M38" s="230"/>
      <c r="N38" s="230"/>
      <c r="O38" s="230"/>
      <c r="P38" s="230"/>
      <c r="Q38" s="230"/>
      <c r="R38" s="230"/>
    </row>
    <row r="39" spans="3:18" x14ac:dyDescent="0.25">
      <c r="C39" s="23"/>
      <c r="D39" s="23"/>
      <c r="E39" s="23"/>
      <c r="F39" s="23"/>
      <c r="G39" s="23"/>
      <c r="H39" s="23"/>
      <c r="I39" s="23"/>
      <c r="J39" s="23"/>
      <c r="K39" s="23"/>
      <c r="L39" s="23"/>
      <c r="M39" s="23"/>
      <c r="N39" s="23"/>
      <c r="O39" s="23"/>
      <c r="P39" s="23"/>
      <c r="Q39" s="23"/>
      <c r="R39" s="23"/>
    </row>
    <row r="40" spans="3:18" x14ac:dyDescent="0.25">
      <c r="C40" s="22" t="s">
        <v>94</v>
      </c>
      <c r="D40" s="23" t="s">
        <v>95</v>
      </c>
      <c r="E40" s="23"/>
      <c r="F40" s="23"/>
      <c r="G40" s="23"/>
      <c r="H40" s="23"/>
      <c r="I40" s="23"/>
      <c r="J40" s="23"/>
      <c r="K40" s="23"/>
      <c r="L40" s="23"/>
      <c r="M40" s="23"/>
      <c r="N40" s="23"/>
      <c r="O40" s="23"/>
      <c r="P40" s="23"/>
      <c r="Q40" s="23"/>
      <c r="R40" s="23"/>
    </row>
    <row r="41" spans="3:18" ht="72" customHeight="1" x14ac:dyDescent="0.25">
      <c r="C41" s="23"/>
      <c r="D41" s="23"/>
      <c r="E41" s="230" t="s">
        <v>96</v>
      </c>
      <c r="F41" s="230"/>
      <c r="G41" s="230"/>
      <c r="H41" s="230"/>
      <c r="I41" s="230"/>
      <c r="J41" s="230"/>
      <c r="K41" s="230"/>
      <c r="L41" s="230"/>
      <c r="M41" s="230"/>
      <c r="N41" s="230"/>
      <c r="O41" s="230"/>
      <c r="P41" s="230"/>
      <c r="Q41" s="230"/>
      <c r="R41" s="230"/>
    </row>
  </sheetData>
  <mergeCells count="16">
    <mergeCell ref="C3:Q3"/>
    <mergeCell ref="E35:R35"/>
    <mergeCell ref="E38:R38"/>
    <mergeCell ref="E41:R41"/>
    <mergeCell ref="D20:R20"/>
    <mergeCell ref="F21:R21"/>
    <mergeCell ref="F22:R22"/>
    <mergeCell ref="E25:R25"/>
    <mergeCell ref="E28:R28"/>
    <mergeCell ref="E31:R31"/>
    <mergeCell ref="D18:R18"/>
    <mergeCell ref="B9:R9"/>
    <mergeCell ref="B11:R11"/>
    <mergeCell ref="B13:R13"/>
    <mergeCell ref="B15:G15"/>
    <mergeCell ref="B17:R17"/>
  </mergeCells>
  <pageMargins left="0.7" right="0.7"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Current Financial Year</vt:lpstr>
      <vt:lpstr>Next Financial Year</vt:lpstr>
      <vt:lpstr>Additional Financial Year</vt:lpstr>
      <vt:lpstr>Summary</vt:lpstr>
      <vt:lpstr>Instructions</vt:lpstr>
      <vt:lpstr>Instructions!Print_Area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Robrea</cp:lastModifiedBy>
  <cp:lastPrinted>2019-07-15T00:42:59Z</cp:lastPrinted>
  <dcterms:created xsi:type="dcterms:W3CDTF">2017-09-12T02:04:33Z</dcterms:created>
  <dcterms:modified xsi:type="dcterms:W3CDTF">2019-11-12T03:10:37Z</dcterms:modified>
</cp:coreProperties>
</file>